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<sst xmlns="http://schemas.openxmlformats.org/spreadsheetml/2006/main" count="35" uniqueCount="35">
  <si>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</si>
  <si>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</si>
  <si>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</si>
  <si>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</si>
  <si>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d'acier galvanisé de 2,10x0,90 m, isolation intermédiaire de laine minérale et arrêt supérieur d'acier galvanisé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</si>
  <si>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</si>
  <si>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</si>
  <si>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</si>
  <si>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</si>
  <si>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</si>
  <si>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</si>
  <si>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mt26mac010b</t>
  </si>
  <si>
    <t xml:space="preserve">Panneau opaque à rainures et languettes, constitué de deux tôles en acier galvanisé prélaqué avec isolation intermédiaire en laine minérale de conductivité thermique 0,039 W/(mK).</t>
  </si>
  <si>
    <t xml:space="preserve">m²</t>
  </si>
  <si>
    <t xml:space="preserve">mt26mac020b</t>
  </si>
  <si>
    <t xml:space="preserve">Profil en "U" en acier galvanisé prélaqué pour écrans.</t>
  </si>
  <si>
    <t xml:space="preserve">m</t>
  </si>
  <si>
    <t xml:space="preserve">mt26mac030b</t>
  </si>
  <si>
    <t xml:space="preserve">Plinthe en acier galvanisé prélaqué pour écrans.</t>
  </si>
  <si>
    <t xml:space="preserve">m</t>
  </si>
  <si>
    <t xml:space="preserve">mt26mac050b</t>
  </si>
  <si>
    <t xml:space="preserve">Porte simple à un vantail en acier galvanisé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</si>
  <si>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</si>
  <si>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</si>
  <si>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</si>
  <si>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</si>
  <si>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</si>
  <si>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</si>
  <si>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</si>
  <si>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</si>
  <si>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</si>
  <si>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</si>
  <si>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</si>
  <si>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2.638,32Dhs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</si>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</sst>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70" customWidth="1"/>
    <col min="3" max="3" width="16.90" customWidth="1"/>
    <col min="4" max="4" width="41.82" customWidth="1"/>
    <col min="5" max="5" width="5.68" customWidth="1"/>
    <col min="6" max="6" width="2.91" customWidth="1"/>
    <col min="7" max="7" width="5.83" customWidth="1"/>
    <col min="8" max="8" width="2.77" customWidth="1"/>
    <col min="9" max="9" width="11.51" customWidth="1"/>
    <col min="10" max="10" width="1.7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9.420000</v>
      </c>
      <c r="F8" s="12"/>
      <c r="G8" s="14" t="s">
        <v>13</v>
      </c>
      <c r="H8" s="16">
        <v>983.850000</v>
      </c>
      <c r="I8" s="16"/>
      <c r="J8" s="16"/>
      <c r="K8" s="16">
        <f ca="1">ROUND(INDIRECT(ADDRESS(ROW()+(0), COLUMN()+(-6), 1))*INDIRECT(ADDRESS(ROW()+(0), COLUMN()+(-3), 1)), 2)</f>
        <v>9267.870000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8"/>
      <c r="G9" s="19" t="s">
        <v>16</v>
      </c>
      <c r="H9" s="20">
        <v>59.820000</v>
      </c>
      <c r="I9" s="20"/>
      <c r="J9" s="20"/>
      <c r="K9" s="20">
        <f ca="1">ROUND(INDIRECT(ADDRESS(ROW()+(0), COLUMN()+(-6), 1))*INDIRECT(ADDRESS(ROW()+(0), COLUMN()+(-3), 1)), 2)</f>
        <v>352.940000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8"/>
      <c r="G10" s="19" t="s">
        <v>19</v>
      </c>
      <c r="H10" s="20">
        <v>47.230000</v>
      </c>
      <c r="I10" s="20"/>
      <c r="J10" s="20"/>
      <c r="K10" s="20">
        <f ca="1">ROUND(INDIRECT(ADDRESS(ROW()+(0), COLUMN()+(-6), 1))*INDIRECT(ADDRESS(ROW()+(0), COLUMN()+(-3), 1)), 2)</f>
        <v>141.690000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8"/>
      <c r="G11" s="19" t="s">
        <v>22</v>
      </c>
      <c r="H11" s="20">
        <v>3681.720000</v>
      </c>
      <c r="I11" s="20"/>
      <c r="J11" s="20"/>
      <c r="K11" s="20">
        <f ca="1">ROUND(INDIRECT(ADDRESS(ROW()+(0), COLUMN()+(-6), 1))*INDIRECT(ADDRESS(ROW()+(0), COLUMN()+(-3), 1)), 2)</f>
        <v>3681.720000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5.740000</v>
      </c>
      <c r="F12" s="18"/>
      <c r="G12" s="19" t="s">
        <v>25</v>
      </c>
      <c r="H12" s="20">
        <v>47.540000</v>
      </c>
      <c r="I12" s="20"/>
      <c r="J12" s="20"/>
      <c r="K12" s="20">
        <f ca="1">ROUND(INDIRECT(ADDRESS(ROW()+(0), COLUMN()+(-6), 1))*INDIRECT(ADDRESS(ROW()+(0), COLUMN()+(-3), 1)), 2)</f>
        <v>272.880000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5.740000</v>
      </c>
      <c r="F13" s="22"/>
      <c r="G13" s="23" t="s">
        <v>28</v>
      </c>
      <c r="H13" s="24">
        <v>40.820000</v>
      </c>
      <c r="I13" s="24"/>
      <c r="J13" s="24"/>
      <c r="K13" s="24">
        <f ca="1">ROUND(INDIRECT(ADDRESS(ROW()+(0), COLUMN()+(-6), 1))*INDIRECT(ADDRESS(ROW()+(0), COLUMN()+(-3), 1)), 2)</f>
        <v>234.310000</v>
      </c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2"/>
      <c r="G14" s="14" t="s">
        <v>30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13951.410000</v>
      </c>
      <c r="I14" s="16"/>
      <c r="J14" s="16"/>
      <c r="K14" s="16">
        <f ca="1">ROUND(INDIRECT(ADDRESS(ROW()+(0), COLUMN()+(-6), 1))*INDIRECT(ADDRESS(ROW()+(0), COLUMN()+(-3), 1))/100, 2)</f>
        <v>279.030000</v>
      </c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2"/>
      <c r="G15" s="23" t="s">
        <v>32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14230.440000</v>
      </c>
      <c r="I15" s="24"/>
      <c r="J15" s="24"/>
      <c r="K15" s="24">
        <f ca="1">ROUND(INDIRECT(ADDRESS(ROW()+(0), COLUMN()+(-6), 1))*INDIRECT(ADDRESS(ROW()+(0), COLUMN()+(-3), 1))/100, 2)</f>
        <v>426.910000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14657.350000</v>
      </c>
    </row>
  </sheetData>
  <mergeCells count="35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A16:F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