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<sst xmlns="http://schemas.openxmlformats.org/spreadsheetml/2006/main" count="35" uniqueCount="35">
  <si>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</si>
  <si>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</si>
  <si>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</si>
  <si>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</si>
  <si>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d'aluminium prélaqué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porte en aluminium prélaqué de 2,10x0,90 m, isolation intermédiaire de laine minérale et arrêt supérieur d'aluminium prélaqué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</si>
  <si>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</si>
  <si>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</si>
  <si>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</si>
  <si>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</si>
  <si>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</si>
  <si>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</si>
  <si>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</si>
  <si>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</si>
  <si>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</si>
  <si>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</si>
  <si>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</si>
  <si>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</si>
  <si>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</si>
  <si>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</si>
  <si>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</si>
  <si>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mt26mal050a</t>
  </si>
  <si>
    <t xml:space="preserve">Porte simple à un vantail d'aluminium prélaqué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</si>
  <si>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</si>
  <si>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</si>
  <si>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</si>
  <si>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</si>
  <si>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</si>
  <si>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</si>
  <si>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</si>
  <si>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</si>
  <si>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</si>
  <si>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</si>
  <si>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</si>
  <si>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1.669,20Dhs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</si>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</sst>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85" customWidth="1"/>
    <col min="3" max="3" width="16.61" customWidth="1"/>
    <col min="4" max="4" width="42.55" customWidth="1"/>
    <col min="5" max="5" width="6.99" customWidth="1"/>
    <col min="6" max="6" width="1.60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2"/>
      <c r="G8" s="14" t="s">
        <v>13</v>
      </c>
      <c r="H8" s="16">
        <v>662.990000</v>
      </c>
      <c r="I8" s="16"/>
      <c r="J8" s="16"/>
      <c r="K8" s="16">
        <f ca="1">ROUND(INDIRECT(ADDRESS(ROW()+(0), COLUMN()+(-6), 1))*INDIRECT(ADDRESS(ROW()+(0), COLUMN()+(-3), 1)), 2)</f>
        <v>6245.370000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8"/>
      <c r="G9" s="19" t="s">
        <v>16</v>
      </c>
      <c r="H9" s="20">
        <v>75.940000</v>
      </c>
      <c r="I9" s="20"/>
      <c r="J9" s="20"/>
      <c r="K9" s="20">
        <f ca="1">ROUND(INDIRECT(ADDRESS(ROW()+(0), COLUMN()+(-6), 1))*INDIRECT(ADDRESS(ROW()+(0), COLUMN()+(-3), 1)), 2)</f>
        <v>448.050000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8"/>
      <c r="G10" s="19" t="s">
        <v>19</v>
      </c>
      <c r="H10" s="20">
        <v>97.190000</v>
      </c>
      <c r="I10" s="20"/>
      <c r="J10" s="20"/>
      <c r="K10" s="20">
        <f ca="1">ROUND(INDIRECT(ADDRESS(ROW()+(0), COLUMN()+(-6), 1))*INDIRECT(ADDRESS(ROW()+(0), COLUMN()+(-3), 1)), 2)</f>
        <v>291.570000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8"/>
      <c r="G11" s="19" t="s">
        <v>22</v>
      </c>
      <c r="H11" s="20">
        <v>3856.460000</v>
      </c>
      <c r="I11" s="20"/>
      <c r="J11" s="20"/>
      <c r="K11" s="20">
        <f ca="1">ROUND(INDIRECT(ADDRESS(ROW()+(0), COLUMN()+(-6), 1))*INDIRECT(ADDRESS(ROW()+(0), COLUMN()+(-3), 1)), 2)</f>
        <v>3856.460000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5.740000</v>
      </c>
      <c r="F12" s="18"/>
      <c r="G12" s="19" t="s">
        <v>25</v>
      </c>
      <c r="H12" s="20">
        <v>47.540000</v>
      </c>
      <c r="I12" s="20"/>
      <c r="J12" s="20"/>
      <c r="K12" s="20">
        <f ca="1">ROUND(INDIRECT(ADDRESS(ROW()+(0), COLUMN()+(-6), 1))*INDIRECT(ADDRESS(ROW()+(0), COLUMN()+(-3), 1)), 2)</f>
        <v>272.880000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5.740000</v>
      </c>
      <c r="F13" s="22"/>
      <c r="G13" s="23" t="s">
        <v>28</v>
      </c>
      <c r="H13" s="24">
        <v>40.820000</v>
      </c>
      <c r="I13" s="24"/>
      <c r="J13" s="24"/>
      <c r="K13" s="24">
        <f ca="1">ROUND(INDIRECT(ADDRESS(ROW()+(0), COLUMN()+(-6), 1))*INDIRECT(ADDRESS(ROW()+(0), COLUMN()+(-3), 1)), 2)</f>
        <v>234.310000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11348.640000</v>
      </c>
      <c r="I14" s="16"/>
      <c r="J14" s="16"/>
      <c r="K14" s="16">
        <f ca="1">ROUND(INDIRECT(ADDRESS(ROW()+(0), COLUMN()+(-6), 1))*INDIRECT(ADDRESS(ROW()+(0), COLUMN()+(-3), 1))/100, 2)</f>
        <v>226.970000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11575.610000</v>
      </c>
      <c r="I15" s="24"/>
      <c r="J15" s="24"/>
      <c r="K15" s="24">
        <f ca="1">ROUND(INDIRECT(ADDRESS(ROW()+(0), COLUMN()+(-6), 1))*INDIRECT(ADDRESS(ROW()+(0), COLUMN()+(-3), 1))/100, 2)</f>
        <v>347.270000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11922.880000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