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<sst xmlns="http://schemas.openxmlformats.org/spreadsheetml/2006/main" count="38" uniqueCount="38">
  <si>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</si>
  <si>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FCB020</t>
  </si>
  <si>
    <t xml:space="preserve">U</t>
  </si>
  <si>
    <t xml:space="preserve">Écran en aluminium.</t>
  </si>
  <si>
    <r>
      <rPr>
        <sz val="7.80"/>
        <color rgb="FF000000"/>
        <rFont val="Arial"/>
        <family val="2"/>
      </rPr>
      <t xml:space="preserve">Cloison démontable constituée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écran opaque de 4x2,9 m, d'aluminium prélaqué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isolation intermédiaire de laine minérale et arrêt supérieur vitré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</si>
  <si>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</si>
  <si>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</si>
  <si>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</si>
  <si>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</si>
  <si>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</si>
  <si>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</si>
  <si>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</si>
  <si>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opaque à rainures et languettes, constitué de deux tôles d'aluminium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</si>
  <si>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</si>
  <si>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</si>
  <si>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d'aluminium prélaqué pour écrans.</t>
  </si>
  <si>
    <t xml:space="preserve">m</t>
  </si>
  <si>
    <t xml:space="preserve">mt26mal030a</t>
  </si>
  <si>
    <t xml:space="preserve">Plinthe d'aluminium prélaqué pour écrans.</t>
  </si>
  <si>
    <t xml:space="preserve">m</t>
  </si>
  <si>
    <t xml:space="preserve">mt21vpi010d</t>
  </si>
  <si>
    <t xml:space="preserve">Vitre en verre poli incolore, 8 mm. Selon NF EN 410 et NF EN 673.</t>
  </si>
  <si>
    <t xml:space="preserve">m²</t>
  </si>
  <si>
    <t xml:space="preserve">mt26mac040</t>
  </si>
  <si>
    <t xml:space="preserve">Profilé en aluminium laqué pour réception du verre dans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</si>
  <si>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</si>
  <si>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</si>
  <si>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</si>
  <si>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</si>
  <si>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</si>
  <si>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</si>
  <si>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</si>
  <si>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</si>
  <si>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</si>
  <si>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</si>
  <si>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</si>
  <si>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1.254,58Dhs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</si>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</sst>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3.06" customWidth="1"/>
    <col min="3" max="3" width="3.64" customWidth="1"/>
    <col min="4" max="4" width="63.09" customWidth="1"/>
    <col min="5" max="5" width="8.60" customWidth="1"/>
    <col min="6" max="6" width="5.83" customWidth="1"/>
    <col min="7" max="7" width="16.03" customWidth="1"/>
    <col min="8" max="8" width="5.10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8.200000</v>
      </c>
      <c r="F8" s="14" t="s">
        <v>13</v>
      </c>
      <c r="G8" s="16">
        <v>662.990000</v>
      </c>
      <c r="H8" s="16">
        <f ca="1">ROUND(INDIRECT(ADDRESS(ROW()+(0), COLUMN()+(-3), 1))*INDIRECT(ADDRESS(ROW()+(0), COLUMN()+(-1), 1)), 2)</f>
        <v>5436.520000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9.700000</v>
      </c>
      <c r="F9" s="19" t="s">
        <v>16</v>
      </c>
      <c r="G9" s="20">
        <v>75.940000</v>
      </c>
      <c r="H9" s="20">
        <f ca="1">ROUND(INDIRECT(ADDRESS(ROW()+(0), COLUMN()+(-3), 1))*INDIRECT(ADDRESS(ROW()+(0), COLUMN()+(-1), 1)), 2)</f>
        <v>736.620000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3.900000</v>
      </c>
      <c r="F10" s="19" t="s">
        <v>19</v>
      </c>
      <c r="G10" s="20">
        <v>97.190000</v>
      </c>
      <c r="H10" s="20">
        <f ca="1">ROUND(INDIRECT(ADDRESS(ROW()+(0), COLUMN()+(-3), 1))*INDIRECT(ADDRESS(ROW()+(0), COLUMN()+(-1), 1)), 2)</f>
        <v>379.040000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3.000000</v>
      </c>
      <c r="F11" s="19" t="s">
        <v>22</v>
      </c>
      <c r="G11" s="20">
        <v>328.610000</v>
      </c>
      <c r="H11" s="20">
        <f ca="1">ROUND(INDIRECT(ADDRESS(ROW()+(0), COLUMN()+(-3), 1))*INDIRECT(ADDRESS(ROW()+(0), COLUMN()+(-1), 1)), 2)</f>
        <v>985.830000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7" t="s">
        <v>24</v>
      </c>
      <c r="D12" s="17"/>
      <c r="E12" s="18">
        <v>8.500000</v>
      </c>
      <c r="F12" s="19" t="s">
        <v>25</v>
      </c>
      <c r="G12" s="20">
        <v>57.000000</v>
      </c>
      <c r="H12" s="20">
        <f ca="1">ROUND(INDIRECT(ADDRESS(ROW()+(0), COLUMN()+(-3), 1))*INDIRECT(ADDRESS(ROW()+(0), COLUMN()+(-1), 1)), 2)</f>
        <v>484.500000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5.740000</v>
      </c>
      <c r="F13" s="19" t="s">
        <v>28</v>
      </c>
      <c r="G13" s="20">
        <v>47.540000</v>
      </c>
      <c r="H13" s="20">
        <f ca="1">ROUND(INDIRECT(ADDRESS(ROW()+(0), COLUMN()+(-3), 1))*INDIRECT(ADDRESS(ROW()+(0), COLUMN()+(-1), 1)), 2)</f>
        <v>272.880000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5.740000</v>
      </c>
      <c r="F14" s="23" t="s">
        <v>31</v>
      </c>
      <c r="G14" s="24">
        <v>40.820000</v>
      </c>
      <c r="H14" s="24">
        <f ca="1">ROUND(INDIRECT(ADDRESS(ROW()+(0), COLUMN()+(-3), 1))*INDIRECT(ADDRESS(ROW()+(0), COLUMN()+(-1), 1)), 2)</f>
        <v>234.310000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8529.700000</v>
      </c>
      <c r="H15" s="16">
        <f ca="1">ROUND(INDIRECT(ADDRESS(ROW()+(0), COLUMN()+(-3), 1))*INDIRECT(ADDRESS(ROW()+(0), COLUMN()+(-1), 1))/100, 2)</f>
        <v>170.590000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8700.290000</v>
      </c>
      <c r="H16" s="24">
        <f ca="1">ROUND(INDIRECT(ADDRESS(ROW()+(0), COLUMN()+(-3), 1))*INDIRECT(ADDRESS(ROW()+(0), COLUMN()+(-1), 1))/100, 2)</f>
        <v>261.010000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8961.300000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