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<sst xmlns="http://schemas.openxmlformats.org/spreadsheetml/2006/main" count="17" uniqueCount="17">
  <si>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</si>
  <si>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FCD060</t>
  </si>
  <si>
    <t xml:space="preserve">m²</t>
  </si>
  <si>
    <t xml:space="preserve">Réalisation d'une ouverture dans une cloison intérieure en maçonnerie revêtue.</t>
  </si>
  <si>
    <r>
      <rPr>
        <sz val="8.25"/>
        <color rgb="FF000000"/>
        <rFont val="Arial"/>
        <family val="2"/>
      </rPr>
      <t xml:space="preserve">Réalisation d'une ouverture intérieure, provisoire, dans une cloison intérieure en maçonnerie revêtue, constituée de brique pleine à galandage de 5 cm cm d'épaisseur, avec des moyens manuels, sans affecter la stabilité de la cloison ou des éléments constructifs contigus, en laissant les matériaux en quinconce pour faciliter postérieurement l'appareillage avec la nouvelle maçonnerie, et chargement manuel dans le camion ou la benne. Le prix comprend le démontage préalable des cadres et des vantaux de la menuiserie, des accessoires et de l'apareillage électrique existant, pour la remise en place postérieure, mais il ne comprend ni le montage et le démontage de l'étai de la baie ni la mise en place de linteaux.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</si>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</sst>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5.27"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0.616</v>
      </c>
      <c r="F9" s="11" t="s">
        <v>13</v>
      </c>
      <c r="G9" s="13">
        <v>41.16</v>
      </c>
      <c r="H9" s="13">
        <f ca="1">ROUND(INDIRECT(ADDRESS(ROW()+(0), COLUMN()+(-3), 1))*INDIRECT(ADDRESS(ROW()+(0), COLUMN()+(-1), 1)), 2)</f>
        <v>25.35</v>
      </c>
    </row>
    <row r="10" spans="1:8" ht="13.50" thickBot="1" customHeight="1">
      <c r="A10" s="14"/>
      <c r="B10" s="14"/>
      <c r="C10" s="14"/>
      <c r="D10" s="5" t="s">
        <v>14</v>
      </c>
      <c r="E10" s="9">
        <v>2</v>
      </c>
      <c r="F10" s="11" t="s">
        <v>15</v>
      </c>
      <c r="G10" s="13">
        <f ca="1">ROUND(SUM(INDIRECT(ADDRESS(ROW()+(-1), COLUMN()+(1), 1))), 2)</f>
        <v>25.35</v>
      </c>
      <c r="H10" s="13">
        <f ca="1">ROUND(INDIRECT(ADDRESS(ROW()+(0), COLUMN()+(-3), 1))*INDIRECT(ADDRESS(ROW()+(0), COLUMN()+(-1), 1))/100, 2)</f>
        <v>0.51</v>
      </c>
    </row>
    <row r="11" spans="1:8" ht="13.50" thickBot="1" customHeight="1">
      <c r="A11" s="15"/>
      <c r="B11" s="15"/>
      <c r="C11" s="15"/>
      <c r="D11" s="16"/>
      <c r="E11" s="16"/>
      <c r="F11" s="17"/>
      <c r="G11" s="18" t="s">
        <v>16</v>
      </c>
      <c r="H11" s="19">
        <f ca="1">ROUND(SUM(INDIRECT(ADDRESS(ROW()+(-1), COLUMN()+(0), 1)),INDIRECT(ADDRESS(ROW()+(-2), COLUMN()+(0), 1))), 2)</f>
        <v>25.86</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