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<sst xmlns="http://schemas.openxmlformats.org/spreadsheetml/2006/main" count="33" uniqueCount="33">
  <si>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</si>
  <si>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FDH080</t>
  </si>
  <si>
    <t xml:space="preserve">m²</t>
  </si>
  <si>
    <t xml:space="preserve">Habillage en plaques de plâtre, de résistance élevée à l'humidité, système "KNAUF".</t>
  </si>
  <si>
    <r>
      <rPr>
        <sz val="8.25"/>
        <color rgb="FF000000"/>
        <rFont val="Arial"/>
        <family val="2"/>
      </rPr>
      <t xml:space="preserve">Habillage, système W622.es Drystar "KNAUF", réalisée avec deux plaques de plâtre - |12,5 Drystar (GM-FH1IR) + 12,5 Drystar (GM-FH1IR)|, ancrées au parement vertical par fourrures; 40 mm d'épaisseur totale. Le prix comprend la résolution des rencontres et des points singuliers et les travaux auxiliaires de maçonnerie pour installations, mais il ne comprend pas l'isolation à placer entre les plaques et le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</si>
  <si>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</si>
  <si>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</si>
  <si>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</si>
  <si>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</si>
  <si>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</si>
  <si>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</si>
  <si>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mt12pfk011d</t>
  </si>
  <si>
    <t xml:space="preserve">Fourrure Omega "KNAUF" 80x15x50 mm, en tôle d'acier galvanisé.</t>
  </si>
  <si>
    <t xml:space="preserve">m</t>
  </si>
  <si>
    <t xml:space="preserve">mt12drk010a</t>
  </si>
  <si>
    <t xml:space="preserve">Plaque de plâtre renforcée avec un tissu de fibre NF EN 15283-1 GM-FH1IR / 1200 / 2600 / 12,5 / à bords longitudinaux carrés, spécial Drystar "KNAUF" avec âme de plâtre et faces revêtues d'une lame en fibre de verre; Euroclasse A2-s1, d0 de réaction au feu, selon NF EN 13501-1.</t>
  </si>
  <si>
    <t xml:space="preserve">m²</t>
  </si>
  <si>
    <t xml:space="preserve">mt12drk012a</t>
  </si>
  <si>
    <t xml:space="preserve">Pâte à joints Drystar Filler "KNAUF", avec adjuvant hydrofuge, Euroclasse A2-s1, d0 de réaction au feu, selon NF EN 13501-1, intervalle de température de travail de 10 à 35°C, pour application manuelle ou mécanique avec bande à joint, selon NF EN 13963.</t>
  </si>
  <si>
    <t xml:space="preserve">kg</t>
  </si>
  <si>
    <t xml:space="preserve">mt12drk013</t>
  </si>
  <si>
    <t xml:space="preserve">Bande à joint Kurt "KNAUF".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</si>
  <si>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</si>
  <si>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</si>
  <si>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</si>
  <si>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</si>
  <si>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</si>
  <si>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</si>
  <si>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</si>
  <si>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</si>
  <si>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</si>
  <si>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35,28Dhs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</si>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</sst>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08" customWidth="1"/>
    <col min="3" max="3" width="2.21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3.658</v>
      </c>
      <c r="F9" s="11" t="s">
        <v>13</v>
      </c>
      <c r="G9" s="13">
        <v>11.92</v>
      </c>
      <c r="H9" s="13">
        <f ca="1">ROUND(INDIRECT(ADDRESS(ROW()+(0), COLUMN()+(-3), 1))*INDIRECT(ADDRESS(ROW()+(0), COLUMN()+(-1), 1)), 2)</f>
        <v>43.6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173.89</v>
      </c>
      <c r="H10" s="17">
        <f ca="1">ROUND(INDIRECT(ADDRESS(ROW()+(0), COLUMN()+(-3), 1))*INDIRECT(ADDRESS(ROW()+(0), COLUMN()+(-1), 1)), 2)</f>
        <v>182.58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1.545</v>
      </c>
      <c r="F11" s="16" t="s">
        <v>19</v>
      </c>
      <c r="G11" s="17">
        <v>16.7</v>
      </c>
      <c r="H11" s="17">
        <f ca="1">ROUND(INDIRECT(ADDRESS(ROW()+(0), COLUMN()+(-3), 1))*INDIRECT(ADDRESS(ROW()+(0), COLUMN()+(-1), 1)), 2)</f>
        <v>25.8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1.6</v>
      </c>
      <c r="F12" s="16" t="s">
        <v>22</v>
      </c>
      <c r="G12" s="17">
        <v>4.3</v>
      </c>
      <c r="H12" s="17">
        <f ca="1">ROUND(INDIRECT(ADDRESS(ROW()+(0), COLUMN()+(-3), 1))*INDIRECT(ADDRESS(ROW()+(0), COLUMN()+(-1), 1)), 2)</f>
        <v>6.88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0.601</v>
      </c>
      <c r="F13" s="16" t="s">
        <v>25</v>
      </c>
      <c r="G13" s="17">
        <v>49.11</v>
      </c>
      <c r="H13" s="17">
        <f ca="1">ROUND(INDIRECT(ADDRESS(ROW()+(0), COLUMN()+(-3), 1))*INDIRECT(ADDRESS(ROW()+(0), COLUMN()+(-1), 1)), 2)</f>
        <v>29.52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0.601</v>
      </c>
      <c r="F14" s="20" t="s">
        <v>28</v>
      </c>
      <c r="G14" s="21">
        <v>43.31</v>
      </c>
      <c r="H14" s="21">
        <f ca="1">ROUND(INDIRECT(ADDRESS(ROW()+(0), COLUMN()+(-3), 1))*INDIRECT(ADDRESS(ROW()+(0), COLUMN()+(-1), 1)), 2)</f>
        <v>26.03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314.41</v>
      </c>
      <c r="H15" s="24">
        <f ca="1">ROUND(INDIRECT(ADDRESS(ROW()+(0), COLUMN()+(-3), 1))*INDIRECT(ADDRESS(ROW()+(0), COLUMN()+(-1), 1))/100, 2)</f>
        <v>6.29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320.7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