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<sst xmlns="http://schemas.openxmlformats.org/spreadsheetml/2006/main" count="44" uniqueCount="44">
  <si>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</si>
  <si>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FDR020</t>
  </si>
  <si>
    <t xml:space="preserve">m²</t>
  </si>
  <si>
    <t xml:space="preserve">Habillage d'une poutre métallique en retombée.</t>
  </si>
  <si>
    <r>
      <rPr>
        <sz val="7.80"/>
        <color rgb="FF000000"/>
        <rFont val="Arial"/>
        <family val="2"/>
      </rPr>
      <t xml:space="preserve">Habillage d'une poutre métallique de plancher en retombée, par les deux faces de l'âme, avec </t>
    </r>
    <r>
      <rPr>
        <b/>
        <sz val="7.80"/>
        <color rgb="FF000000"/>
        <rFont val="Arial"/>
        <family val="2"/>
      </rPr>
      <t xml:space="preserve">brique creuse en terre cuite (mahón), à revêtir, 29x14x4 cm, placé avec du mortier de ciment confectionné sur chantier, avec 250 kg/m³ de ciment, couleur gris, avec additif hydrofuge, dosage 1:6, fourni en sacs</t>
    </r>
    <r>
      <rPr>
        <sz val="7.80"/>
        <color rgb="FF000000"/>
        <rFont val="Arial"/>
        <family val="2"/>
      </rPr>
      <t xml:space="preserve">, fini avec un crépi à vue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1:3</t>
    </r>
    <r>
      <rPr>
        <sz val="7.80"/>
        <color rgb="FF000000"/>
        <rFont val="Arial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</si>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</sst>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1.500000</v>
      </c>
      <c r="I8" s="16"/>
      <c r="J8" s="16">
        <f ca="1">ROUND(INDIRECT(ADDRESS(ROW()+(0), COLUMN()+(-4), 1))*INDIRECT(ADDRESS(ROW()+(0), COLUMN()+(-2), 1)), 2)</f>
        <v>34.500000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17.050000</v>
      </c>
      <c r="I9" s="20"/>
      <c r="J9" s="20">
        <f ca="1">ROUND(INDIRECT(ADDRESS(ROW()+(0), COLUMN()+(-4), 1))*INDIRECT(ADDRESS(ROW()+(0), COLUMN()+(-2), 1)), 2)</f>
        <v>0.170000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179.120000</v>
      </c>
      <c r="I10" s="20"/>
      <c r="J10" s="20">
        <f ca="1">ROUND(INDIRECT(ADDRESS(ROW()+(0), COLUMN()+(-4), 1))*INDIRECT(ADDRESS(ROW()+(0), COLUMN()+(-2), 1)), 2)</f>
        <v>5.190000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7.797000</v>
      </c>
      <c r="G11" s="19" t="s">
        <v>22</v>
      </c>
      <c r="H11" s="20">
        <v>1.240000</v>
      </c>
      <c r="I11" s="20"/>
      <c r="J11" s="20">
        <f ca="1">ROUND(INDIRECT(ADDRESS(ROW()+(0), COLUMN()+(-4), 1))*INDIRECT(ADDRESS(ROW()+(0), COLUMN()+(-2), 1)), 2)</f>
        <v>9.670000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0.156000</v>
      </c>
      <c r="G12" s="19" t="s">
        <v>25</v>
      </c>
      <c r="H12" s="20">
        <v>13.640000</v>
      </c>
      <c r="I12" s="20"/>
      <c r="J12" s="20">
        <f ca="1">ROUND(INDIRECT(ADDRESS(ROW()+(0), COLUMN()+(-4), 1))*INDIRECT(ADDRESS(ROW()+(0), COLUMN()+(-2), 1)), 2)</f>
        <v>2.130000</v>
      </c>
    </row>
    <row r="13" spans="1:10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20">
        <v>17.620000</v>
      </c>
      <c r="I13" s="20"/>
      <c r="J13" s="20">
        <f ca="1">ROUND(INDIRECT(ADDRESS(ROW()+(0), COLUMN()+(-4), 1))*INDIRECT(ADDRESS(ROW()+(0), COLUMN()+(-2), 1)), 2)</f>
        <v>18.500000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0.015000</v>
      </c>
      <c r="G14" s="19" t="s">
        <v>31</v>
      </c>
      <c r="H14" s="20">
        <v>13.080000</v>
      </c>
      <c r="I14" s="20"/>
      <c r="J14" s="20">
        <f ca="1">ROUND(INDIRECT(ADDRESS(ROW()+(0), COLUMN()+(-4), 1))*INDIRECT(ADDRESS(ROW()+(0), COLUMN()+(-2), 1)), 2)</f>
        <v>0.200000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0.955000</v>
      </c>
      <c r="G15" s="19" t="s">
        <v>34</v>
      </c>
      <c r="H15" s="20">
        <v>46.020000</v>
      </c>
      <c r="I15" s="20"/>
      <c r="J15" s="20">
        <f ca="1">ROUND(INDIRECT(ADDRESS(ROW()+(0), COLUMN()+(-4), 1))*INDIRECT(ADDRESS(ROW()+(0), COLUMN()+(-2), 1)), 2)</f>
        <v>43.950000</v>
      </c>
    </row>
    <row r="16" spans="1:10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0.919000</v>
      </c>
      <c r="G16" s="23" t="s">
        <v>37</v>
      </c>
      <c r="H16" s="24">
        <v>38.440000</v>
      </c>
      <c r="I16" s="24"/>
      <c r="J16" s="24">
        <f ca="1">ROUND(INDIRECT(ADDRESS(ROW()+(0), COLUMN()+(-4), 1))*INDIRECT(ADDRESS(ROW()+(0), COLUMN()+(-2), 1)), 2)</f>
        <v>35.330000</v>
      </c>
    </row>
    <row r="17" spans="1:10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149.640000</v>
      </c>
      <c r="I17" s="16"/>
      <c r="J17" s="16">
        <f ca="1">ROUND(INDIRECT(ADDRESS(ROW()+(0), COLUMN()+(-4), 1))*INDIRECT(ADDRESS(ROW()+(0), COLUMN()+(-2), 1))/100, 2)</f>
        <v>2.990000</v>
      </c>
    </row>
    <row r="18" spans="1:10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152.630000</v>
      </c>
      <c r="I18" s="24"/>
      <c r="J18" s="24">
        <f ca="1">ROUND(INDIRECT(ADDRESS(ROW()+(0), COLUMN()+(-4), 1))*INDIRECT(ADDRESS(ROW()+(0), COLUMN()+(-2), 1))/100, 2)</f>
        <v>4.580000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157.210000</v>
      </c>
    </row>
  </sheetData>
  <mergeCells count="3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