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<sst xmlns="http://schemas.openxmlformats.org/spreadsheetml/2006/main" count="27" uniqueCount="27">
  <si>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</si>
  <si>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FIH130</t>
  </si>
  <si>
    <t xml:space="preserve">m²</t>
  </si>
  <si>
    <t xml:space="preserve">Isolation thermique par réflexion des chapes flottantes.</t>
  </si>
  <si>
    <r>
      <rPr>
        <sz val="8.25"/>
        <color rgb="FF000000"/>
        <rFont val="Arial"/>
        <family val="2"/>
      </rPr>
      <t xml:space="preserve">Isolation thermique par réflexion des chapes flottantes, constituée de complexe multicouche, de 80 mm d'épaisseur totale, avec, une résistance thermique intrinsèque (sans lame d'air) de 0,36 m²K/W et une conductivité thermique de 0,036 W/(mK), simplement appuyé. Comprend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</si>
  <si>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</si>
  <si>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</si>
  <si>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</si>
  <si>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</si>
  <si>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</si>
  <si>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</si>
  <si>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mt16arw010biQ</t>
  </si>
  <si>
    <t xml:space="preserve">Complexe multicouche, composé de panneau rigide en polystyrène extrudé de 40 mm d'épaisseur, revêtu sur une de ses faces par deux membranes en polyester métallisé avec armature, quatre couches d'ouate de polyester de 80 g/m², une couche de mousse de polyéthylène, huit feuilles réfléchissantes intermédiaires et cinq couches de mousse de polyéthylène de 1 mm d'épaisseur, de 80 mm d'épaisseur totale, avec, une résistance thermique intrinsèque (sans lame d'air) de 0,36 m²K/W et une conductivité thermique de 0,036 W/(mK), fourni en panneaux de 1,20x1,25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</si>
  <si>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</si>
  <si>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</si>
  <si>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</si>
  <si>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</si>
  <si>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</si>
  <si>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</si>
  <si>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</si>
  <si>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</si>
  <si>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</si>
  <si>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</si>
  <si>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</si>
  <si>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</si>
  <si>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95,47Dhs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</si>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</sst>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1.1</v>
      </c>
      <c r="F9" s="11" t="s">
        <v>13</v>
      </c>
      <c r="G9" s="13">
        <v>717.54</v>
      </c>
      <c r="H9" s="13">
        <f ca="1">ROUND(INDIRECT(ADDRESS(ROW()+(0), COLUMN()+(-3), 1))*INDIRECT(ADDRESS(ROW()+(0), COLUMN()+(-1), 1)), 2)</f>
        <v>789.29</v>
      </c>
    </row>
    <row r="10" spans="1:8" ht="24.00" thickBot="1" customHeight="1">
      <c r="A10" s="14" t="s">
        <v>14</v>
      </c>
      <c r="B10" s="14"/>
      <c r="C10" s="14"/>
      <c r="D10" s="14" t="s">
        <v>15</v>
      </c>
      <c r="E10" s="15">
        <v>0.45</v>
      </c>
      <c r="F10" s="16" t="s">
        <v>16</v>
      </c>
      <c r="G10" s="17">
        <v>7.25</v>
      </c>
      <c r="H10" s="17">
        <f ca="1">ROUND(INDIRECT(ADDRESS(ROW()+(0), COLUMN()+(-3), 1))*INDIRECT(ADDRESS(ROW()+(0), COLUMN()+(-1), 1)), 2)</f>
        <v>3.26</v>
      </c>
    </row>
    <row r="11" spans="1:8" ht="13.50" thickBot="1" customHeight="1">
      <c r="A11" s="14" t="s">
        <v>17</v>
      </c>
      <c r="B11" s="14"/>
      <c r="C11" s="14"/>
      <c r="D11" s="14" t="s">
        <v>18</v>
      </c>
      <c r="E11" s="15">
        <v>0.12</v>
      </c>
      <c r="F11" s="16" t="s">
        <v>19</v>
      </c>
      <c r="G11" s="17">
        <v>59.36</v>
      </c>
      <c r="H11" s="17">
        <f ca="1">ROUND(INDIRECT(ADDRESS(ROW()+(0), COLUMN()+(-3), 1))*INDIRECT(ADDRESS(ROW()+(0), COLUMN()+(-1), 1)), 2)</f>
        <v>7.12</v>
      </c>
    </row>
    <row r="12" spans="1:8" ht="13.50" thickBot="1" customHeight="1">
      <c r="A12" s="14" t="s">
        <v>20</v>
      </c>
      <c r="B12" s="14"/>
      <c r="C12" s="14"/>
      <c r="D12" s="18" t="s">
        <v>21</v>
      </c>
      <c r="E12" s="19">
        <v>0.06</v>
      </c>
      <c r="F12" s="20" t="s">
        <v>22</v>
      </c>
      <c r="G12" s="21">
        <v>51.14</v>
      </c>
      <c r="H12" s="21">
        <f ca="1">ROUND(INDIRECT(ADDRESS(ROW()+(0), COLUMN()+(-3), 1))*INDIRECT(ADDRESS(ROW()+(0), COLUMN()+(-1), 1)), 2)</f>
        <v>3.07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802.74</v>
      </c>
      <c r="H13" s="24">
        <f ca="1">ROUND(INDIRECT(ADDRESS(ROW()+(0), COLUMN()+(-3), 1))*INDIRECT(ADDRESS(ROW()+(0), COLUMN()+(-1), 1))/100, 2)</f>
        <v>16.05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818.79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