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<sst xmlns="http://schemas.openxmlformats.org/spreadsheetml/2006/main" count="17" uniqueCount="17">
  <si>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</si>
  <si>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FLD040</t>
  </si>
  <si>
    <t xml:space="preserve">m²</t>
  </si>
  <si>
    <t xml:space="preserve">Démolition d'un plafond suspendu démontable de plaques ou dalles de plâtre.</t>
  </si>
  <si>
    <r>
      <rPr>
        <sz val="8.25"/>
        <color rgb="FF000000"/>
        <rFont val="Arial"/>
        <family val="2"/>
      </rPr>
      <t xml:space="preserve">Démolition d'un plafond suspendu démontable en dalles de plâtre, situé à une hauteur inférieure à 4 m, avec des moyens manuels, sans détériorer les éléments constructifs auxquels il est fixé, et chargement manuel dans le camion ou la benne. Le prix comprend la démolition de la structure métallique de fixation, de l'habillage des poutres et des arrêts.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</si>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</sst>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0.387</v>
      </c>
      <c r="F9" s="11" t="s">
        <v>13</v>
      </c>
      <c r="G9" s="13">
        <v>48.31</v>
      </c>
      <c r="H9" s="13">
        <f ca="1">ROUND(INDIRECT(ADDRESS(ROW()+(0), COLUMN()+(-3), 1))*INDIRECT(ADDRESS(ROW()+(0), COLUMN()+(-1), 1)), 2)</f>
        <v>18.7</v>
      </c>
    </row>
    <row r="10" spans="1:8" ht="13.50" thickBot="1" customHeight="1">
      <c r="A10" s="14"/>
      <c r="B10" s="14"/>
      <c r="C10" s="14"/>
      <c r="D10" s="5" t="s">
        <v>14</v>
      </c>
      <c r="E10" s="9">
        <v>2</v>
      </c>
      <c r="F10" s="11" t="s">
        <v>15</v>
      </c>
      <c r="G10" s="13">
        <f ca="1">ROUND(SUM(INDIRECT(ADDRESS(ROW()+(-1), COLUMN()+(1), 1))), 2)</f>
        <v>18.7</v>
      </c>
      <c r="H10" s="13">
        <f ca="1">ROUND(INDIRECT(ADDRESS(ROW()+(0), COLUMN()+(-3), 1))*INDIRECT(ADDRESS(ROW()+(0), COLUMN()+(-1), 1))/100, 2)</f>
        <v>0.37</v>
      </c>
    </row>
    <row r="11" spans="1:8" ht="13.50" thickBot="1" customHeight="1">
      <c r="A11" s="15"/>
      <c r="B11" s="15"/>
      <c r="C11" s="15"/>
      <c r="D11" s="16"/>
      <c r="E11" s="16"/>
      <c r="F11" s="17"/>
      <c r="G11" s="18" t="s">
        <v>16</v>
      </c>
      <c r="H11" s="19">
        <f ca="1">ROUND(SUM(INDIRECT(ADDRESS(ROW()+(-1), COLUMN()+(0), 1)),INDIRECT(ADDRESS(ROW()+(-2), COLUMN()+(0), 1))), 2)</f>
        <v>19.07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