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<sst xmlns="http://schemas.openxmlformats.org/spreadsheetml/2006/main" count="53" uniqueCount="53">
  <si>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</si>
  <si>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</si>
  <si>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</si>
  <si>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</si>
  <si>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 dans la face visible et pare-vapeur en aluminium dans la face opposée, de 1200x600x9,5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</si>
  <si>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</si>
  <si>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</si>
  <si>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</si>
  <si>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</si>
  <si>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</si>
  <si>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</si>
  <si>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</si>
  <si>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</si>
  <si>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</si>
  <si>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</si>
  <si>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</si>
  <si>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</si>
  <si>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</si>
  <si>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</si>
  <si>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</si>
  <si>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</si>
  <si>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</si>
  <si>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</si>
  <si>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</si>
  <si>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</si>
  <si>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</si>
  <si>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</si>
  <si>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</si>
  <si>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</si>
  <si>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</si>
  <si>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</si>
  <si>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</si>
  <si>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</si>
  <si>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</si>
  <si>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</si>
  <si>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</si>
  <si>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</si>
  <si>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</si>
  <si>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mt12psg020m</t>
  </si>
  <si>
    <t xml:space="preserve">Plaque lisse de plâtre, finition avec vinyle blanc dans la face visible et pare-vapeur en aluminium dans la face opposée, de 1200x600x9,5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</si>
  <si>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</si>
  <si>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</si>
  <si>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</si>
  <si>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</si>
  <si>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</si>
  <si>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</si>
  <si>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</si>
  <si>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</si>
  <si>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</si>
  <si>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</si>
  <si>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</si>
  <si>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50,82Dhs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</si>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</sst>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91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0.840000</v>
      </c>
      <c r="G8" s="14" t="s">
        <v>13</v>
      </c>
      <c r="H8" s="14"/>
      <c r="I8" s="16">
        <v>0.690000</v>
      </c>
      <c r="J8" s="16"/>
      <c r="K8" s="16">
        <f ca="1">ROUND(INDIRECT(ADDRESS(ROW()+(0), COLUMN()+(-5), 1))*INDIRECT(ADDRESS(ROW()+(0), COLUMN()+(-2), 1)), 2)</f>
        <v>0.580000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0.840000</v>
      </c>
      <c r="G9" s="19" t="s">
        <v>16</v>
      </c>
      <c r="H9" s="19"/>
      <c r="I9" s="20">
        <v>10.450000</v>
      </c>
      <c r="J9" s="20"/>
      <c r="K9" s="20">
        <f ca="1">ROUND(INDIRECT(ADDRESS(ROW()+(0), COLUMN()+(-5), 1))*INDIRECT(ADDRESS(ROW()+(0), COLUMN()+(-2), 1)), 2)</f>
        <v>8.780000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0.840000</v>
      </c>
      <c r="G10" s="19" t="s">
        <v>19</v>
      </c>
      <c r="H10" s="19"/>
      <c r="I10" s="20">
        <v>8.540000</v>
      </c>
      <c r="J10" s="20"/>
      <c r="K10" s="20">
        <f ca="1">ROUND(INDIRECT(ADDRESS(ROW()+(0), COLUMN()+(-5), 1))*INDIRECT(ADDRESS(ROW()+(0), COLUMN()+(-2), 1)), 2)</f>
        <v>7.170000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0.840000</v>
      </c>
      <c r="G11" s="19" t="s">
        <v>22</v>
      </c>
      <c r="H11" s="19"/>
      <c r="I11" s="20">
        <v>1.400000</v>
      </c>
      <c r="J11" s="20"/>
      <c r="K11" s="20">
        <f ca="1">ROUND(INDIRECT(ADDRESS(ROW()+(0), COLUMN()+(-5), 1))*INDIRECT(ADDRESS(ROW()+(0), COLUMN()+(-2), 1)), 2)</f>
        <v>1.180000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0.840000</v>
      </c>
      <c r="G12" s="19" t="s">
        <v>25</v>
      </c>
      <c r="H12" s="19"/>
      <c r="I12" s="20">
        <v>10.450000</v>
      </c>
      <c r="J12" s="20"/>
      <c r="K12" s="20">
        <f ca="1">ROUND(INDIRECT(ADDRESS(ROW()+(0), COLUMN()+(-5), 1))*INDIRECT(ADDRESS(ROW()+(0), COLUMN()+(-2), 1)), 2)</f>
        <v>8.780000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0.840000</v>
      </c>
      <c r="G13" s="19" t="s">
        <v>28</v>
      </c>
      <c r="H13" s="19"/>
      <c r="I13" s="20">
        <v>9.670000</v>
      </c>
      <c r="J13" s="20"/>
      <c r="K13" s="20">
        <f ca="1">ROUND(INDIRECT(ADDRESS(ROW()+(0), COLUMN()+(-5), 1))*INDIRECT(ADDRESS(ROW()+(0), COLUMN()+(-2), 1)), 2)</f>
        <v>8.120000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0.840000</v>
      </c>
      <c r="G14" s="19" t="s">
        <v>31</v>
      </c>
      <c r="H14" s="19"/>
      <c r="I14" s="20">
        <v>9.670000</v>
      </c>
      <c r="J14" s="20"/>
      <c r="K14" s="20">
        <f ca="1">ROUND(INDIRECT(ADDRESS(ROW()+(0), COLUMN()+(-5), 1))*INDIRECT(ADDRESS(ROW()+(0), COLUMN()+(-2), 1)), 2)</f>
        <v>8.120000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1.670000</v>
      </c>
      <c r="G15" s="19" t="s">
        <v>34</v>
      </c>
      <c r="H15" s="19"/>
      <c r="I15" s="20">
        <v>9.670000</v>
      </c>
      <c r="J15" s="20"/>
      <c r="K15" s="20">
        <f ca="1">ROUND(INDIRECT(ADDRESS(ROW()+(0), COLUMN()+(-5), 1))*INDIRECT(ADDRESS(ROW()+(0), COLUMN()+(-2), 1)), 2)</f>
        <v>16.150000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0.400000</v>
      </c>
      <c r="G16" s="19" t="s">
        <v>37</v>
      </c>
      <c r="H16" s="19"/>
      <c r="I16" s="20">
        <v>8.010000</v>
      </c>
      <c r="J16" s="20"/>
      <c r="K16" s="20">
        <f ca="1">ROUND(INDIRECT(ADDRESS(ROW()+(0), COLUMN()+(-5), 1))*INDIRECT(ADDRESS(ROW()+(0), COLUMN()+(-2), 1)), 2)</f>
        <v>3.200000</v>
      </c>
    </row>
    <row r="17" spans="1:11" ht="31.20" thickBot="1" customHeight="1">
      <c r="A17" s="17" t="s">
        <v>38</v>
      </c>
      <c r="B17" s="17" t="s">
        <v>39</v>
      </c>
      <c r="C17" s="17"/>
      <c r="D17" s="17"/>
      <c r="E17" s="17"/>
      <c r="F17" s="18">
        <v>1.050000</v>
      </c>
      <c r="G17" s="19" t="s">
        <v>40</v>
      </c>
      <c r="H17" s="19"/>
      <c r="I17" s="20">
        <v>103.880000</v>
      </c>
      <c r="J17" s="20"/>
      <c r="K17" s="20">
        <f ca="1">ROUND(INDIRECT(ADDRESS(ROW()+(0), COLUMN()+(-5), 1))*INDIRECT(ADDRESS(ROW()+(0), COLUMN()+(-2), 1)), 2)</f>
        <v>109.070000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0.270000</v>
      </c>
      <c r="G18" s="19" t="s">
        <v>43</v>
      </c>
      <c r="H18" s="19"/>
      <c r="I18" s="20">
        <v>44.510000</v>
      </c>
      <c r="J18" s="20"/>
      <c r="K18" s="20">
        <f ca="1">ROUND(INDIRECT(ADDRESS(ROW()+(0), COLUMN()+(-5), 1))*INDIRECT(ADDRESS(ROW()+(0), COLUMN()+(-2), 1)), 2)</f>
        <v>12.020000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0.270000</v>
      </c>
      <c r="G19" s="23" t="s">
        <v>46</v>
      </c>
      <c r="H19" s="23"/>
      <c r="I19" s="24">
        <v>38.150000</v>
      </c>
      <c r="J19" s="24"/>
      <c r="K19" s="24">
        <f ca="1">ROUND(INDIRECT(ADDRESS(ROW()+(0), COLUMN()+(-5), 1))*INDIRECT(ADDRESS(ROW()+(0), COLUMN()+(-2), 1)), 2)</f>
        <v>10.300000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4" t="s">
        <v>48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193.470000</v>
      </c>
      <c r="J20" s="16"/>
      <c r="K20" s="16">
        <f ca="1">ROUND(INDIRECT(ADDRESS(ROW()+(0), COLUMN()+(-5), 1))*INDIRECT(ADDRESS(ROW()+(0), COLUMN()+(-2), 1))/100, 2)</f>
        <v>3.870000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3" t="s">
        <v>50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197.340000</v>
      </c>
      <c r="J21" s="24"/>
      <c r="K21" s="24">
        <f ca="1">ROUND(INDIRECT(ADDRESS(ROW()+(0), COLUMN()+(-5), 1))*INDIRECT(ADDRESS(ROW()+(0), COLUMN()+(-2), 1))/100, 2)</f>
        <v>5.920000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203.260000</v>
      </c>
    </row>
  </sheetData>
  <mergeCells count="5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