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<sst xmlns="http://schemas.openxmlformats.org/spreadsheetml/2006/main" count="53" uniqueCount="53">
  <si>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</si>
  <si>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</si>
  <si>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</si>
  <si>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</si>
  <si>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supérieure ou égale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prélaqué finition microperforée,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</si>
  <si>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</si>
  <si>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</si>
  <si>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</si>
  <si>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</si>
  <si>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</si>
  <si>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</si>
  <si>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mt12fbh030e</t>
  </si>
  <si>
    <t xml:space="preserve">Plateau en acier galvanisé prélaqué finition microperforée, couleur blanc, de 600x600 mm et de 0,5 mm d'épaisseur, avec bord pour profilés 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</si>
  <si>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</si>
  <si>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</si>
  <si>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</si>
  <si>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</si>
  <si>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</si>
  <si>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</si>
  <si>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</si>
  <si>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</si>
  <si>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</si>
  <si>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</si>
  <si>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</si>
  <si>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</si>
  <si>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</si>
  <si>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</si>
  <si>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</si>
  <si>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</si>
  <si>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</si>
  <si>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</si>
  <si>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</si>
  <si>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</si>
  <si>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</si>
  <si>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</si>
  <si>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</si>
  <si>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</si>
  <si>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</si>
  <si>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</si>
  <si>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</si>
  <si>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</si>
  <si>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</si>
  <si>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</si>
  <si>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</si>
  <si>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</si>
  <si>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</si>
  <si>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</si>
  <si>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</si>
  <si>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</si>
  <si>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</si>
  <si>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</si>
  <si>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76,57Dhs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</si>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</sst>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6.56" customWidth="1"/>
    <col min="3" max="3" width="17.78" customWidth="1"/>
    <col min="4" max="4" width="42.40" customWidth="1"/>
    <col min="5" max="5" width="5.97" customWidth="1"/>
    <col min="6" max="6" width="2.62" customWidth="1"/>
    <col min="7" max="7" width="5.83" customWidth="1"/>
    <col min="8" max="8" width="2.77" customWidth="1"/>
    <col min="9" max="9" width="11.22" customWidth="1"/>
    <col min="10" max="10" width="2.04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2"/>
      <c r="G8" s="14" t="s">
        <v>13</v>
      </c>
      <c r="H8" s="16">
        <v>224.290000</v>
      </c>
      <c r="I8" s="16"/>
      <c r="J8" s="16"/>
      <c r="K8" s="16">
        <f ca="1">ROUND(INDIRECT(ADDRESS(ROW()+(0), COLUMN()+(-6), 1))*INDIRECT(ADDRESS(ROW()+(0), COLUMN()+(-3), 1)), 2)</f>
        <v>235.500000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8"/>
      <c r="G9" s="19" t="s">
        <v>16</v>
      </c>
      <c r="H9" s="20">
        <v>9.670000</v>
      </c>
      <c r="I9" s="20"/>
      <c r="J9" s="20"/>
      <c r="K9" s="20">
        <f ca="1">ROUND(INDIRECT(ADDRESS(ROW()+(0), COLUMN()+(-6), 1))*INDIRECT(ADDRESS(ROW()+(0), COLUMN()+(-3), 1)), 2)</f>
        <v>8.530000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8"/>
      <c r="G10" s="19" t="s">
        <v>19</v>
      </c>
      <c r="H10" s="20">
        <v>9.670000</v>
      </c>
      <c r="I10" s="20"/>
      <c r="J10" s="20"/>
      <c r="K10" s="20">
        <f ca="1">ROUND(INDIRECT(ADDRESS(ROW()+(0), COLUMN()+(-6), 1))*INDIRECT(ADDRESS(ROW()+(0), COLUMN()+(-3), 1)), 2)</f>
        <v>8.530000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8"/>
      <c r="G11" s="19" t="s">
        <v>22</v>
      </c>
      <c r="H11" s="20">
        <v>9.670000</v>
      </c>
      <c r="I11" s="20"/>
      <c r="J11" s="20"/>
      <c r="K11" s="20">
        <f ca="1">ROUND(INDIRECT(ADDRESS(ROW()+(0), COLUMN()+(-6), 1))*INDIRECT(ADDRESS(ROW()+(0), COLUMN()+(-3), 1)), 2)</f>
        <v>16.950000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8"/>
      <c r="G12" s="19" t="s">
        <v>25</v>
      </c>
      <c r="H12" s="20">
        <v>8.010000</v>
      </c>
      <c r="I12" s="20"/>
      <c r="J12" s="20"/>
      <c r="K12" s="20">
        <f ca="1">ROUND(INDIRECT(ADDRESS(ROW()+(0), COLUMN()+(-6), 1))*INDIRECT(ADDRESS(ROW()+(0), COLUMN()+(-3), 1)), 2)</f>
        <v>5.610000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8"/>
      <c r="G13" s="19" t="s">
        <v>28</v>
      </c>
      <c r="H13" s="20">
        <v>8.540000</v>
      </c>
      <c r="I13" s="20"/>
      <c r="J13" s="20"/>
      <c r="K13" s="20">
        <f ca="1">ROUND(INDIRECT(ADDRESS(ROW()+(0), COLUMN()+(-6), 1))*INDIRECT(ADDRESS(ROW()+(0), COLUMN()+(-3), 1)), 2)</f>
        <v>7.170000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8"/>
      <c r="G14" s="19" t="s">
        <v>31</v>
      </c>
      <c r="H14" s="20">
        <v>1.400000</v>
      </c>
      <c r="I14" s="20"/>
      <c r="J14" s="20"/>
      <c r="K14" s="20">
        <f ca="1">ROUND(INDIRECT(ADDRESS(ROW()+(0), COLUMN()+(-6), 1))*INDIRECT(ADDRESS(ROW()+(0), COLUMN()+(-3), 1)), 2)</f>
        <v>1.180000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8"/>
      <c r="G15" s="19" t="s">
        <v>34</v>
      </c>
      <c r="H15" s="20">
        <v>10.450000</v>
      </c>
      <c r="I15" s="20"/>
      <c r="J15" s="20"/>
      <c r="K15" s="20">
        <f ca="1">ROUND(INDIRECT(ADDRESS(ROW()+(0), COLUMN()+(-6), 1))*INDIRECT(ADDRESS(ROW()+(0), COLUMN()+(-3), 1)), 2)</f>
        <v>8.780000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8"/>
      <c r="G16" s="19" t="s">
        <v>37</v>
      </c>
      <c r="H16" s="20">
        <v>10.450000</v>
      </c>
      <c r="I16" s="20"/>
      <c r="J16" s="20"/>
      <c r="K16" s="20">
        <f ca="1">ROUND(INDIRECT(ADDRESS(ROW()+(0), COLUMN()+(-6), 1))*INDIRECT(ADDRESS(ROW()+(0), COLUMN()+(-3), 1)), 2)</f>
        <v>8.780000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8"/>
      <c r="G17" s="19" t="s">
        <v>40</v>
      </c>
      <c r="H17" s="20">
        <v>0.690000</v>
      </c>
      <c r="I17" s="20"/>
      <c r="J17" s="20"/>
      <c r="K17" s="20">
        <f ca="1">ROUND(INDIRECT(ADDRESS(ROW()+(0), COLUMN()+(-6), 1))*INDIRECT(ADDRESS(ROW()+(0), COLUMN()+(-3), 1)), 2)</f>
        <v>0.580000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0.282000</v>
      </c>
      <c r="F18" s="18"/>
      <c r="G18" s="19" t="s">
        <v>43</v>
      </c>
      <c r="H18" s="20">
        <v>44.510000</v>
      </c>
      <c r="I18" s="20"/>
      <c r="J18" s="20"/>
      <c r="K18" s="20">
        <f ca="1">ROUND(INDIRECT(ADDRESS(ROW()+(0), COLUMN()+(-6), 1))*INDIRECT(ADDRESS(ROW()+(0), COLUMN()+(-3), 1)), 2)</f>
        <v>12.550000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0.071000</v>
      </c>
      <c r="F19" s="22"/>
      <c r="G19" s="23" t="s">
        <v>46</v>
      </c>
      <c r="H19" s="24">
        <v>38.150000</v>
      </c>
      <c r="I19" s="24"/>
      <c r="J19" s="24"/>
      <c r="K19" s="24">
        <f ca="1">ROUND(INDIRECT(ADDRESS(ROW()+(0), COLUMN()+(-6), 1))*INDIRECT(ADDRESS(ROW()+(0), COLUMN()+(-3), 1)), 2)</f>
        <v>2.710000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2"/>
      <c r="G20" s="14" t="s">
        <v>48</v>
      </c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316.870000</v>
      </c>
      <c r="I20" s="16"/>
      <c r="J20" s="16"/>
      <c r="K20" s="16">
        <f ca="1">ROUND(INDIRECT(ADDRESS(ROW()+(0), COLUMN()+(-6), 1))*INDIRECT(ADDRESS(ROW()+(0), COLUMN()+(-3), 1))/100, 2)</f>
        <v>6.340000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2"/>
      <c r="G21" s="23" t="s">
        <v>50</v>
      </c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323.210000</v>
      </c>
      <c r="I21" s="24"/>
      <c r="J21" s="24"/>
      <c r="K21" s="24">
        <f ca="1">ROUND(INDIRECT(ADDRESS(ROW()+(0), COLUMN()+(-6), 1))*INDIRECT(ADDRESS(ROW()+(0), COLUMN()+(-3), 1))/100, 2)</f>
        <v>9.700000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332.910000</v>
      </c>
    </row>
  </sheetData>
  <mergeCells count="53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  <mergeCell ref="B16:D16"/>
    <mergeCell ref="E16:F16"/>
    <mergeCell ref="H16:J16"/>
    <mergeCell ref="B17:D17"/>
    <mergeCell ref="E17:F17"/>
    <mergeCell ref="H17:J17"/>
    <mergeCell ref="B18:D18"/>
    <mergeCell ref="E18:F18"/>
    <mergeCell ref="H18:J18"/>
    <mergeCell ref="B19:D19"/>
    <mergeCell ref="E19:F19"/>
    <mergeCell ref="H19:J19"/>
    <mergeCell ref="B20:D20"/>
    <mergeCell ref="E20:F20"/>
    <mergeCell ref="H20:J20"/>
    <mergeCell ref="B21:D21"/>
    <mergeCell ref="E21:F21"/>
    <mergeCell ref="H21:J21"/>
    <mergeCell ref="A22:F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