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<sst xmlns="http://schemas.openxmlformats.org/spreadsheetml/2006/main" count="53" uniqueCount="53">
  <si>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</si>
  <si>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</si>
  <si>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</si>
  <si>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</si>
  <si>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0,5 mm d'épaisseur, avec bord J En retombée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</si>
  <si>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</si>
  <si>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</si>
  <si>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</si>
  <si>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</si>
  <si>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</si>
  <si>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</si>
  <si>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mt12pbk010hda</t>
  </si>
  <si>
    <t xml:space="preserve">Bac en acier galvanisé prélaqué "KNAUF" finition perforé, couleur blanc, de 0,5 mm d'épaisseur, avec bord J En retombée, pour plafonds révisables.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</si>
  <si>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</si>
  <si>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</si>
  <si>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</si>
  <si>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</si>
  <si>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mt12pfk060m</t>
  </si>
  <si>
    <t xml:space="preserve">Profilé secondaire EASY T - 24/32/600 mm "KNAUF", couleur blanc, en acier galvanisé, selon NF EN 13964.</t>
  </si>
  <si>
    <t xml:space="preserve">m</t>
  </si>
  <si>
    <t xml:space="preserve">mt12pfk060o</t>
  </si>
  <si>
    <t xml:space="preserve">Profilé secondaire EASY T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</si>
  <si>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</si>
  <si>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</si>
  <si>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</si>
  <si>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</si>
  <si>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</si>
  <si>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</si>
  <si>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</si>
  <si>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</si>
  <si>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</si>
  <si>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</si>
  <si>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</si>
  <si>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</si>
  <si>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</si>
  <si>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</si>
  <si>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</si>
  <si>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</si>
  <si>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</si>
  <si>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</si>
  <si>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</si>
  <si>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</si>
  <si>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</si>
  <si>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</si>
  <si>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</si>
  <si>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</si>
  <si>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</si>
  <si>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</si>
  <si>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</si>
  <si>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</si>
  <si>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</si>
  <si>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79,99Dhs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</si>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</sst>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6.70" customWidth="1"/>
    <col min="3" max="3" width="19.96" customWidth="1"/>
    <col min="4" max="4" width="37.59" customWidth="1"/>
    <col min="5" max="5" width="9.03" customWidth="1"/>
    <col min="6" max="6" width="4.37" customWidth="1"/>
    <col min="7" max="7" width="1.46" customWidth="1"/>
    <col min="8" max="8" width="11.80" customWidth="1"/>
    <col min="9" max="9" width="4.23" customWidth="1"/>
    <col min="10" max="10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239.940000</v>
      </c>
      <c r="I8" s="16"/>
      <c r="J8" s="16">
        <f ca="1">ROUND(INDIRECT(ADDRESS(ROW()+(0), COLUMN()+(-5), 1))*INDIRECT(ADDRESS(ROW()+(0), COLUMN()+(-2), 1)), 2)</f>
        <v>247.140000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10.020000</v>
      </c>
      <c r="I9" s="20"/>
      <c r="J9" s="20">
        <f ca="1">ROUND(INDIRECT(ADDRESS(ROW()+(0), COLUMN()+(-5), 1))*INDIRECT(ADDRESS(ROW()+(0), COLUMN()+(-2), 1)), 2)</f>
        <v>8.840000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10.020000</v>
      </c>
      <c r="I10" s="20"/>
      <c r="J10" s="20">
        <f ca="1">ROUND(INDIRECT(ADDRESS(ROW()+(0), COLUMN()+(-5), 1))*INDIRECT(ADDRESS(ROW()+(0), COLUMN()+(-2), 1)), 2)</f>
        <v>8.840000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10.020000</v>
      </c>
      <c r="I11" s="20"/>
      <c r="J11" s="20">
        <f ca="1">ROUND(INDIRECT(ADDRESS(ROW()+(0), COLUMN()+(-5), 1))*INDIRECT(ADDRESS(ROW()+(0), COLUMN()+(-2), 1)), 2)</f>
        <v>17.570000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8.300000</v>
      </c>
      <c r="I12" s="20"/>
      <c r="J12" s="20">
        <f ca="1">ROUND(INDIRECT(ADDRESS(ROW()+(0), COLUMN()+(-5), 1))*INDIRECT(ADDRESS(ROW()+(0), COLUMN()+(-2), 1)), 2)</f>
        <v>5.810000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9.070000</v>
      </c>
      <c r="I13" s="20"/>
      <c r="J13" s="20">
        <f ca="1">ROUND(INDIRECT(ADDRESS(ROW()+(0), COLUMN()+(-5), 1))*INDIRECT(ADDRESS(ROW()+(0), COLUMN()+(-2), 1)), 2)</f>
        <v>7.620000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1.490000</v>
      </c>
      <c r="I14" s="20"/>
      <c r="J14" s="20">
        <f ca="1">ROUND(INDIRECT(ADDRESS(ROW()+(0), COLUMN()+(-5), 1))*INDIRECT(ADDRESS(ROW()+(0), COLUMN()+(-2), 1)), 2)</f>
        <v>1.250000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11.100000</v>
      </c>
      <c r="I15" s="20"/>
      <c r="J15" s="20">
        <f ca="1">ROUND(INDIRECT(ADDRESS(ROW()+(0), COLUMN()+(-5), 1))*INDIRECT(ADDRESS(ROW()+(0), COLUMN()+(-2), 1)), 2)</f>
        <v>9.320000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4.760000</v>
      </c>
      <c r="I16" s="20"/>
      <c r="J16" s="20">
        <f ca="1">ROUND(INDIRECT(ADDRESS(ROW()+(0), COLUMN()+(-5), 1))*INDIRECT(ADDRESS(ROW()+(0), COLUMN()+(-2), 1)), 2)</f>
        <v>4.000000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0.690000</v>
      </c>
      <c r="I17" s="20"/>
      <c r="J17" s="20">
        <f ca="1">ROUND(INDIRECT(ADDRESS(ROW()+(0), COLUMN()+(-5), 1))*INDIRECT(ADDRESS(ROW()+(0), COLUMN()+(-2), 1)), 2)</f>
        <v>0.580000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0.227000</v>
      </c>
      <c r="F18" s="19" t="s">
        <v>43</v>
      </c>
      <c r="G18" s="19"/>
      <c r="H18" s="20">
        <v>47.540000</v>
      </c>
      <c r="I18" s="20"/>
      <c r="J18" s="20">
        <f ca="1">ROUND(INDIRECT(ADDRESS(ROW()+(0), COLUMN()+(-5), 1))*INDIRECT(ADDRESS(ROW()+(0), COLUMN()+(-2), 1)), 2)</f>
        <v>10.790000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0.227000</v>
      </c>
      <c r="F19" s="23" t="s">
        <v>46</v>
      </c>
      <c r="G19" s="23"/>
      <c r="H19" s="24">
        <v>40.820000</v>
      </c>
      <c r="I19" s="24"/>
      <c r="J19" s="24">
        <f ca="1">ROUND(INDIRECT(ADDRESS(ROW()+(0), COLUMN()+(-5), 1))*INDIRECT(ADDRESS(ROW()+(0), COLUMN()+(-2), 1)), 2)</f>
        <v>9.270000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331.030000</v>
      </c>
      <c r="I20" s="16"/>
      <c r="J20" s="16">
        <f ca="1">ROUND(INDIRECT(ADDRESS(ROW()+(0), COLUMN()+(-5), 1))*INDIRECT(ADDRESS(ROW()+(0), COLUMN()+(-2), 1))/100, 2)</f>
        <v>6.620000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337.650000</v>
      </c>
      <c r="I21" s="24"/>
      <c r="J21" s="24">
        <f ca="1">ROUND(INDIRECT(ADDRESS(ROW()+(0), COLUMN()+(-5), 1))*INDIRECT(ADDRESS(ROW()+(0), COLUMN()+(-2), 1))/100, 2)</f>
        <v>10.130000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347.780000</v>
      </c>
    </row>
  </sheetData>
  <mergeCells count="54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