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<sst xmlns="http://schemas.openxmlformats.org/spreadsheetml/2006/main" count="32" uniqueCount="32">
  <si>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</si>
  <si>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FLS010</t>
  </si>
  <si>
    <t xml:space="preserve">m²</t>
  </si>
  <si>
    <t xml:space="preserve">Faux plafond continu, pour usage agroalimentaire, de panneaux en polystyrène extrudé.</t>
  </si>
  <si>
    <r>
      <rPr>
        <sz val="8.25"/>
        <color rgb="FF000000"/>
        <rFont val="Arial"/>
        <family val="2"/>
      </rPr>
      <t xml:space="preserve">Faux plafond continu suspendu, pour usage agroalimentaire, situé à une hauteur inférieure à 4 m, constitué de: OSSATURE: structure auxiliaire constituée de panneaux hydrofuges de densité moyenne (MDF), de fibres de bois et résines synthétiques de 19 mm d'épaisseur fixés au plancher ou à l'élément support avec tiges métalliques en acier galvanisé de 3 mm de diamètre dotées de crochets fermés aux deux extrémités; PANNEAUX: panneaux rigides en polystyrène extrudé, à surface lisse et système latéral à rainure et languette, de 2,5x0,6 m et 30 mm d'épaisseur, résistance thermique 0,9 m²K/W, conductivité thermique 0,034 W/(mK).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</si>
  <si>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</si>
  <si>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</si>
  <si>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</si>
  <si>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</si>
  <si>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</si>
  <si>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</si>
  <si>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</si>
  <si>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extrudé, pour faux plafonds agroalimentaires, selon NF EN 13164, à surface lisse et système latéral à rainure et languette, avec finition visible de couleur crème, de 2,5x0,6 m et 30 mm d'épaisseur, résistance thermique 0,9 m²K/W, conductivité thermique 0,034 W/(mK), Euroclasse E de réaction au feu selon NF EN 13501-1,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</si>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</sst>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96.76</v>
      </c>
      <c r="H9" s="13">
        <f ca="1">ROUND(INDIRECT(ADDRESS(ROW()+(0), COLUMN()+(-3), 1))*INDIRECT(ADDRESS(ROW()+(0), COLUMN()+(-1), 1)), 2)</f>
        <v>101.6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81.75</v>
      </c>
      <c r="H10" s="17">
        <f ca="1">ROUND(INDIRECT(ADDRESS(ROW()+(0), COLUMN()+(-3), 1))*INDIRECT(ADDRESS(ROW()+(0), COLUMN()+(-1), 1)), 2)</f>
        <v>85.84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3.5</v>
      </c>
      <c r="F11" s="16" t="s">
        <v>19</v>
      </c>
      <c r="G11" s="17">
        <v>3.18</v>
      </c>
      <c r="H11" s="17">
        <f ca="1">ROUND(INDIRECT(ADDRESS(ROW()+(0), COLUMN()+(-3), 1))*INDIRECT(ADDRESS(ROW()+(0), COLUMN()+(-1), 1)), 2)</f>
        <v>11.13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12.85</v>
      </c>
      <c r="H12" s="17">
        <f ca="1">ROUND(INDIRECT(ADDRESS(ROW()+(0), COLUMN()+(-3), 1))*INDIRECT(ADDRESS(ROW()+(0), COLUMN()+(-1), 1)), 2)</f>
        <v>1.29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22.74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19.59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242.19</v>
      </c>
      <c r="H15" s="24">
        <f ca="1">ROUND(INDIRECT(ADDRESS(ROW()+(0), COLUMN()+(-3), 1))*INDIRECT(ADDRESS(ROW()+(0), COLUMN()+(-1), 1))/100, 2)</f>
        <v>4.84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