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<sst xmlns="http://schemas.openxmlformats.org/spreadsheetml/2006/main" count="24" uniqueCount="24">
  <si>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</si>
  <si>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FLT070</t>
  </si>
  <si>
    <t xml:space="preserve">m²</t>
  </si>
  <si>
    <t xml:space="preserve">Plafond suspendu démontable de grille métallique, système Fonotech Fonosteel "BUTECH".</t>
  </si>
  <si>
    <r>
      <rPr>
        <sz val="8.25"/>
        <color rgb="FF000000"/>
        <rFont val="Arial"/>
        <family val="2"/>
      </rPr>
      <t xml:space="preserve">Plafond suspendu démontable, situé à une hauteur </t>
    </r>
    <r>
      <rPr>
        <b/>
        <sz val="8.25"/>
        <color rgb="FF000000"/>
        <rFont val="Arial"/>
        <family val="2"/>
      </rPr>
      <t xml:space="preserve">inférieure à 4 m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bacs de grille métallique de maille 50x50 mm, autoportants, en acier galvanisé, modèle Steel Grid, couleur à choisir sur la carte RAL "BUTECH" "PORCELANOSA GRUPO", de 600x600 mm et 0,6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</si>
  <si>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</si>
  <si>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</si>
  <si>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</si>
  <si>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</si>
  <si>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</si>
  <si>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</si>
  <si>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mt12pmb015a</t>
  </si>
  <si>
    <t xml:space="preserve">Faux plafond démontable constitué de bacs de grille métallique de maille 50x50 mm, autoportants, en acier galvanisé, modèle Steel Grid, couleur à choisir sur la carte RAL, "BUTECH" "PORCELANOSA GRUPO", de 600x600 mm et 0,6 mm d'épaisseur, et Euroclasse A-s2, d0 de réaction au feu, selon NF EN 13168; y compris le système d'ossature apparente de 15 mm de largeur de profil, finition prélaqué en couleur acier et les tiges de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</si>
  <si>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</si>
  <si>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</si>
  <si>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</si>
  <si>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</si>
  <si>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</si>
  <si>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</si>
  <si>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</si>
  <si>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</si>
  <si>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</si>
  <si>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206,48Dhs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</si>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</sst>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76.50" thickBot="1" customHeight="1">
      <c r="A9" s="6" t="s">
        <v>11</v>
      </c>
      <c r="B9" s="6"/>
      <c r="C9" s="6" t="s">
        <v>12</v>
      </c>
      <c r="D9" s="6"/>
      <c r="E9" s="8">
        <v>1.020000</v>
      </c>
      <c r="F9" s="10" t="s">
        <v>13</v>
      </c>
      <c r="G9" s="12">
        <v>900.650000</v>
      </c>
      <c r="H9" s="12">
        <f ca="1">ROUND(INDIRECT(ADDRESS(ROW()+(0), COLUMN()+(-3), 1))*INDIRECT(ADDRESS(ROW()+(0), COLUMN()+(-1), 1)), 2)</f>
        <v>918.660000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0.499000</v>
      </c>
      <c r="F10" s="15" t="s">
        <v>16</v>
      </c>
      <c r="G10" s="16">
        <v>48.800000</v>
      </c>
      <c r="H10" s="16">
        <f ca="1">ROUND(INDIRECT(ADDRESS(ROW()+(0), COLUMN()+(-3), 1))*INDIRECT(ADDRESS(ROW()+(0), COLUMN()+(-1), 1)), 2)</f>
        <v>24.350000</v>
      </c>
    </row>
    <row r="11" spans="1:8" ht="24.00" thickBot="1" customHeight="1">
      <c r="A11" s="13" t="s">
        <v>17</v>
      </c>
      <c r="B11" s="13"/>
      <c r="C11" s="17" t="s">
        <v>18</v>
      </c>
      <c r="D11" s="17"/>
      <c r="E11" s="18">
        <v>0.499000</v>
      </c>
      <c r="F11" s="19" t="s">
        <v>19</v>
      </c>
      <c r="G11" s="20">
        <v>41.990000</v>
      </c>
      <c r="H11" s="20">
        <f ca="1">ROUND(INDIRECT(ADDRESS(ROW()+(0), COLUMN()+(-3), 1))*INDIRECT(ADDRESS(ROW()+(0), COLUMN()+(-1), 1)), 2)</f>
        <v>20.950000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963.960000</v>
      </c>
      <c r="H12" s="23">
        <f ca="1">ROUND(INDIRECT(ADDRESS(ROW()+(0), COLUMN()+(-3), 1))*INDIRECT(ADDRESS(ROW()+(0), COLUMN()+(-1), 1))/100, 2)</f>
        <v>19.280000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983.240000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