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<sst xmlns="http://schemas.openxmlformats.org/spreadsheetml/2006/main" count="29" uniqueCount="29">
  <si>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</si>
  <si>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FPE010</t>
  </si>
  <si>
    <t xml:space="preserve">m²</t>
  </si>
  <si>
    <t xml:space="preserve">Peinture plastique sur surface métallique.</t>
  </si>
  <si>
    <r>
      <rPr>
        <sz val="8.25"/>
        <color rgb="FF000000"/>
        <rFont val="Arial"/>
        <family val="2"/>
      </rPr>
      <t xml:space="preserve">Peinture plastique avec texture lisse, couleur à choisir, finition mate, sur support prélaqué et/ou peint avec toute la surface en bon état, de métal, lavé à haute pression avec de l'eau et une solution d'eau et d'eau de javel à 10%, rincé et séché, application de deux couches de finition avec peinture plastique (rendement: 0,25 l/m² chaque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</si>
  <si>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</si>
  <si>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</si>
  <si>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</si>
  <si>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</si>
  <si>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</si>
  <si>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</si>
  <si>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mt27pfj130a</t>
  </si>
  <si>
    <t xml:space="preserve">Solution d'eau et de javel à 10%.</t>
  </si>
  <si>
    <t xml:space="preserve">l</t>
  </si>
  <si>
    <t xml:space="preserve">mt27pir090ea</t>
  </si>
  <si>
    <t xml:space="preserve">Peinture plastique à base de copolymères acryliques en dispersion aqueuse, dioxyde de titane, pigments de type "extenseur" sélectionnés et pigments anticorrosion, exempt de plomb et de chromates, couleur à choisir, finition mate, texture lisse, antimoisissure et résistante aux rayons UV, à appliquer pistolet.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</si>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</sst>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0.300000</v>
      </c>
      <c r="F9" s="11" t="s">
        <v>13</v>
      </c>
      <c r="G9" s="13">
        <v>54.020000</v>
      </c>
      <c r="H9" s="13">
        <f ca="1">ROUND(INDIRECT(ADDRESS(ROW()+(0), COLUMN()+(-3), 1))*INDIRECT(ADDRESS(ROW()+(0), COLUMN()+(-1), 1)), 2)</f>
        <v>16.210000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0.500000</v>
      </c>
      <c r="F10" s="16" t="s">
        <v>16</v>
      </c>
      <c r="G10" s="17">
        <v>151.970000</v>
      </c>
      <c r="H10" s="17">
        <f ca="1">ROUND(INDIRECT(ADDRESS(ROW()+(0), COLUMN()+(-3), 1))*INDIRECT(ADDRESS(ROW()+(0), COLUMN()+(-1), 1)), 2)</f>
        <v>75.990000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0.012000</v>
      </c>
      <c r="F11" s="16" t="s">
        <v>19</v>
      </c>
      <c r="G11" s="17">
        <v>982.670000</v>
      </c>
      <c r="H11" s="17">
        <f ca="1">ROUND(INDIRECT(ADDRESS(ROW()+(0), COLUMN()+(-3), 1))*INDIRECT(ADDRESS(ROW()+(0), COLUMN()+(-1), 1)), 2)</f>
        <v>11.790000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0.327000</v>
      </c>
      <c r="F12" s="16" t="s">
        <v>22</v>
      </c>
      <c r="G12" s="17">
        <v>47.240000</v>
      </c>
      <c r="H12" s="17">
        <f ca="1">ROUND(INDIRECT(ADDRESS(ROW()+(0), COLUMN()+(-3), 1))*INDIRECT(ADDRESS(ROW()+(0), COLUMN()+(-1), 1)), 2)</f>
        <v>15.450000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0.327000</v>
      </c>
      <c r="F13" s="20" t="s">
        <v>25</v>
      </c>
      <c r="G13" s="21">
        <v>41.990000</v>
      </c>
      <c r="H13" s="21">
        <f ca="1">ROUND(INDIRECT(ADDRESS(ROW()+(0), COLUMN()+(-3), 1))*INDIRECT(ADDRESS(ROW()+(0), COLUMN()+(-1), 1)), 2)</f>
        <v>13.730000</v>
      </c>
    </row>
    <row r="14" spans="1:8" ht="13.50" thickBot="1" customHeight="1">
      <c r="A14" s="18"/>
      <c r="B14" s="18"/>
      <c r="C14" s="5" t="s">
        <v>26</v>
      </c>
      <c r="D14" s="5"/>
      <c r="E14" s="22">
        <v>2.000000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133.170000</v>
      </c>
      <c r="H14" s="24">
        <f ca="1">ROUND(INDIRECT(ADDRESS(ROW()+(0), COLUMN()+(-3), 1))*INDIRECT(ADDRESS(ROW()+(0), COLUMN()+(-1), 1))/100, 2)</f>
        <v>2.660000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135.830000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