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<sst xmlns="http://schemas.openxmlformats.org/spreadsheetml/2006/main" count="42" uniqueCount="42">
  <si>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</si>
  <si>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</si>
  <si>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</si>
  <si>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</si>
  <si>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25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320 et 395 mm, contreventé par une structure supplémentaire de traverses entre les piédestaux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</si>
  <si>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</si>
  <si>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</si>
  <si>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</si>
  <si>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</si>
  <si>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</si>
  <si>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</si>
  <si>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</si>
  <si>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</si>
  <si>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</si>
  <si>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</si>
  <si>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</si>
  <si>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</si>
  <si>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</si>
  <si>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</si>
  <si>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</si>
  <si>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mt12psk060o</t>
  </si>
  <si>
    <t xml:space="preserve">Pied réglable en acier galvanisé, pour des hauteurs comprises entre 320 et 395 mm, contreventé par une structure supplémentaire de traverses entre les piédestaux. Comprend accessoires.</t>
  </si>
  <si>
    <t xml:space="preserve">U</t>
  </si>
  <si>
    <t xml:space="preserve">mt12psk090a</t>
  </si>
  <si>
    <t xml:space="preserve">Traverse en acier inoxydable, de 600 mm de longueur, pour contreventement structural entre pieds réglables.</t>
  </si>
  <si>
    <t xml:space="preserve">U</t>
  </si>
  <si>
    <t xml:space="preserve">mt12psk050nc</t>
  </si>
  <si>
    <t xml:space="preserve">Plaque de plâtre renforcée avec des fibres, de 1200x600 mm et de 25 mm d'épaisseur, avec bords à rainure et languette, pour application dans les sols techniques continus; classement 3/2/A/1,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</si>
  <si>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</si>
  <si>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</si>
  <si>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</si>
  <si>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</si>
  <si>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</si>
  <si>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</si>
  <si>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</si>
  <si>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</si>
  <si>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</si>
  <si>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</si>
  <si>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</si>
  <si>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</si>
  <si>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37,87Dhs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</si>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</sst>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84.710000</v>
      </c>
      <c r="H9" s="12">
        <f ca="1">ROUND(INDIRECT(ADDRESS(ROW()+(0), COLUMN()+(-3), 1))*INDIRECT(ADDRESS(ROW()+(0), COLUMN()+(-1), 1)), 2)</f>
        <v>27.110000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21.810000</v>
      </c>
      <c r="H10" s="16">
        <f ca="1">ROUND(INDIRECT(ADDRESS(ROW()+(0), COLUMN()+(-3), 1))*INDIRECT(ADDRESS(ROW()+(0), COLUMN()+(-1), 1)), 2)</f>
        <v>21.810000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55.860000</v>
      </c>
      <c r="H11" s="16">
        <f ca="1">ROUND(INDIRECT(ADDRESS(ROW()+(0), COLUMN()+(-3), 1))*INDIRECT(ADDRESS(ROW()+(0), COLUMN()+(-1), 1)), 2)</f>
        <v>0.560000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40.440000</v>
      </c>
      <c r="H12" s="16">
        <f ca="1">ROUND(INDIRECT(ADDRESS(ROW()+(0), COLUMN()+(-3), 1))*INDIRECT(ADDRESS(ROW()+(0), COLUMN()+(-1), 1)), 2)</f>
        <v>121.320000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5.800000</v>
      </c>
      <c r="F13" s="15" t="s">
        <v>25</v>
      </c>
      <c r="G13" s="16">
        <v>11.900000</v>
      </c>
      <c r="H13" s="16">
        <f ca="1">ROUND(INDIRECT(ADDRESS(ROW()+(0), COLUMN()+(-3), 1))*INDIRECT(ADDRESS(ROW()+(0), COLUMN()+(-1), 1)), 2)</f>
        <v>69.020000</v>
      </c>
    </row>
    <row r="14" spans="1:8" ht="34.50" thickBot="1" customHeight="1">
      <c r="A14" s="13" t="s">
        <v>26</v>
      </c>
      <c r="B14" s="13"/>
      <c r="C14" s="13" t="s">
        <v>27</v>
      </c>
      <c r="D14" s="13"/>
      <c r="E14" s="14">
        <v>1.050000</v>
      </c>
      <c r="F14" s="15" t="s">
        <v>28</v>
      </c>
      <c r="G14" s="16">
        <v>388.810000</v>
      </c>
      <c r="H14" s="16">
        <f ca="1">ROUND(INDIRECT(ADDRESS(ROW()+(0), COLUMN()+(-3), 1))*INDIRECT(ADDRESS(ROW()+(0), COLUMN()+(-1), 1)), 2)</f>
        <v>408.250000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0.070000</v>
      </c>
      <c r="F15" s="15" t="s">
        <v>31</v>
      </c>
      <c r="G15" s="16">
        <v>241.780000</v>
      </c>
      <c r="H15" s="16">
        <f ca="1">ROUND(INDIRECT(ADDRESS(ROW()+(0), COLUMN()+(-3), 1))*INDIRECT(ADDRESS(ROW()+(0), COLUMN()+(-1), 1)), 2)</f>
        <v>16.920000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0.862000</v>
      </c>
      <c r="F16" s="15" t="s">
        <v>34</v>
      </c>
      <c r="G16" s="16">
        <v>48.450000</v>
      </c>
      <c r="H16" s="16">
        <f ca="1">ROUND(INDIRECT(ADDRESS(ROW()+(0), COLUMN()+(-3), 1))*INDIRECT(ADDRESS(ROW()+(0), COLUMN()+(-1), 1)), 2)</f>
        <v>41.760000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0.862000</v>
      </c>
      <c r="F17" s="19" t="s">
        <v>37</v>
      </c>
      <c r="G17" s="20">
        <v>41.600000</v>
      </c>
      <c r="H17" s="20">
        <f ca="1">ROUND(INDIRECT(ADDRESS(ROW()+(0), COLUMN()+(-3), 1))*INDIRECT(ADDRESS(ROW()+(0), COLUMN()+(-1), 1)), 2)</f>
        <v>35.860000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742.610000</v>
      </c>
      <c r="H18" s="23">
        <f ca="1">ROUND(INDIRECT(ADDRESS(ROW()+(0), COLUMN()+(-3), 1))*INDIRECT(ADDRESS(ROW()+(0), COLUMN()+(-1), 1))/100, 2)</f>
        <v>14.850000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757.460000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