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<sst xmlns="http://schemas.openxmlformats.org/spreadsheetml/2006/main" count="39" uniqueCount="39">
  <si>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</si>
  <si>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</si>
  <si>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</si>
  <si>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</si>
  <si>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28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250 et 325 mm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</si>
  <si>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</si>
  <si>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</si>
  <si>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</si>
  <si>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</si>
  <si>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</si>
  <si>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</si>
  <si>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</si>
  <si>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</si>
  <si>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</si>
  <si>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</si>
  <si>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</si>
  <si>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</si>
  <si>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</si>
  <si>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</si>
  <si>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</si>
  <si>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mt12psk060l</t>
  </si>
  <si>
    <t xml:space="preserve">Pied réglable en acier galvanisé, pour des hauteurs comprises entre 250 et 325 mm. Comprend accessoires.</t>
  </si>
  <si>
    <t xml:space="preserve">U</t>
  </si>
  <si>
    <t xml:space="preserve">mt12psk050nd</t>
  </si>
  <si>
    <t xml:space="preserve">Plaque de plâtre renforcée avec des fibres, de 1200x600 mm et de 28 mm d'épaisseur, avec bords à rainure et languette, pour application dans les sols techniques continus; classement 4/2/A/1,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</si>
  <si>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</si>
  <si>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</si>
  <si>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</si>
  <si>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</si>
  <si>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</si>
  <si>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</si>
  <si>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</si>
  <si>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</si>
  <si>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</si>
  <si>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</si>
  <si>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</si>
  <si>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</si>
  <si>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34,41Dhs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</si>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</sst>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84.710000</v>
      </c>
      <c r="H9" s="12">
        <f ca="1">ROUND(INDIRECT(ADDRESS(ROW()+(0), COLUMN()+(-3), 1))*INDIRECT(ADDRESS(ROW()+(0), COLUMN()+(-1), 1)), 2)</f>
        <v>27.110000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21.810000</v>
      </c>
      <c r="H10" s="16">
        <f ca="1">ROUND(INDIRECT(ADDRESS(ROW()+(0), COLUMN()+(-3), 1))*INDIRECT(ADDRESS(ROW()+(0), COLUMN()+(-1), 1)), 2)</f>
        <v>21.810000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55.860000</v>
      </c>
      <c r="H11" s="16">
        <f ca="1">ROUND(INDIRECT(ADDRESS(ROW()+(0), COLUMN()+(-3), 1))*INDIRECT(ADDRESS(ROW()+(0), COLUMN()+(-1), 1)), 2)</f>
        <v>0.560000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35.690000</v>
      </c>
      <c r="H12" s="16">
        <f ca="1">ROUND(INDIRECT(ADDRESS(ROW()+(0), COLUMN()+(-3), 1))*INDIRECT(ADDRESS(ROW()+(0), COLUMN()+(-1), 1)), 2)</f>
        <v>107.070000</v>
      </c>
    </row>
    <row r="13" spans="1:8" ht="34.50" thickBot="1" customHeight="1">
      <c r="A13" s="13" t="s">
        <v>23</v>
      </c>
      <c r="B13" s="13"/>
      <c r="C13" s="13" t="s">
        <v>24</v>
      </c>
      <c r="D13" s="13"/>
      <c r="E13" s="14">
        <v>1.050000</v>
      </c>
      <c r="F13" s="15" t="s">
        <v>25</v>
      </c>
      <c r="G13" s="16">
        <v>412.710000</v>
      </c>
      <c r="H13" s="16">
        <f ca="1">ROUND(INDIRECT(ADDRESS(ROW()+(0), COLUMN()+(-3), 1))*INDIRECT(ADDRESS(ROW()+(0), COLUMN()+(-1), 1)), 2)</f>
        <v>433.350000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0.070000</v>
      </c>
      <c r="F14" s="15" t="s">
        <v>28</v>
      </c>
      <c r="G14" s="16">
        <v>241.780000</v>
      </c>
      <c r="H14" s="16">
        <f ca="1">ROUND(INDIRECT(ADDRESS(ROW()+(0), COLUMN()+(-3), 1))*INDIRECT(ADDRESS(ROW()+(0), COLUMN()+(-1), 1)), 2)</f>
        <v>16.920000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0.754000</v>
      </c>
      <c r="F15" s="15" t="s">
        <v>31</v>
      </c>
      <c r="G15" s="16">
        <v>48.450000</v>
      </c>
      <c r="H15" s="16">
        <f ca="1">ROUND(INDIRECT(ADDRESS(ROW()+(0), COLUMN()+(-3), 1))*INDIRECT(ADDRESS(ROW()+(0), COLUMN()+(-1), 1)), 2)</f>
        <v>36.530000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0.754000</v>
      </c>
      <c r="F16" s="19" t="s">
        <v>34</v>
      </c>
      <c r="G16" s="20">
        <v>41.600000</v>
      </c>
      <c r="H16" s="20">
        <f ca="1">ROUND(INDIRECT(ADDRESS(ROW()+(0), COLUMN()+(-3), 1))*INDIRECT(ADDRESS(ROW()+(0), COLUMN()+(-1), 1)), 2)</f>
        <v>31.370000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674.720000</v>
      </c>
      <c r="H17" s="23">
        <f ca="1">ROUND(INDIRECT(ADDRESS(ROW()+(0), COLUMN()+(-3), 1))*INDIRECT(ADDRESS(ROW()+(0), COLUMN()+(-1), 1))/100, 2)</f>
        <v>13.490000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688.210000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