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<sst xmlns="http://schemas.openxmlformats.org/spreadsheetml/2006/main" count="22" uniqueCount="22">
  <si>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</si>
  <si>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FXM030</t>
  </si>
  <si>
    <t xml:space="preserve">m</t>
  </si>
  <si>
    <t xml:space="preserve">Ouverture de saignées.</t>
  </si>
  <si>
    <r>
      <rPr>
        <b/>
        <sz val="7.80"/>
        <color rgb="FF000000"/>
        <rFont val="Arial"/>
        <family val="2"/>
      </rPr>
      <t xml:space="preserve">Ouverture</t>
    </r>
    <r>
      <rPr>
        <sz val="7.80"/>
        <color rgb="FF000000"/>
        <rFont val="Arial"/>
        <family val="2"/>
      </rPr>
      <t xml:space="preserve"> de saignées dans </t>
    </r>
    <r>
      <rPr>
        <b/>
        <sz val="7.80"/>
        <color rgb="FF000000"/>
        <rFont val="Arial"/>
        <family val="2"/>
      </rPr>
      <t xml:space="preserve">maçonnerie de brique en terre cuite à isolation rapportée, pose à joint mince</t>
    </r>
    <r>
      <rPr>
        <sz val="7.80"/>
        <color rgb="FF000000"/>
        <rFont val="Arial"/>
        <family val="2"/>
      </rPr>
      <t xml:space="preserve">, avec </t>
    </r>
    <r>
      <rPr>
        <b/>
        <sz val="7.80"/>
        <color rgb="FF000000"/>
        <rFont val="Arial"/>
        <family val="2"/>
      </rPr>
      <t xml:space="preserve">rainureuse électrique</t>
    </r>
    <r>
      <rPr>
        <sz val="7.80"/>
        <color rgb="FF000000"/>
        <rFont val="Arial"/>
        <family val="2"/>
      </rPr>
      <t xml:space="preserve">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</si>
  <si>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</si>
  <si>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</si>
  <si>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</si>
  <si>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</si>
  <si>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</si>
  <si>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</si>
  <si>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mq06hor010</t>
  </si>
  <si>
    <t xml:space="preserve">Bétonnière.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</si>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</sst>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61" customWidth="1"/>
    <col min="2" max="2" width="13.84" customWidth="1"/>
    <col min="3" max="3" width="31.62" customWidth="1"/>
    <col min="4" max="4" width="12.97" customWidth="1"/>
    <col min="5" max="5" width="10.20" customWidth="1"/>
    <col min="6" max="6" width="10.64" customWidth="1"/>
    <col min="7" max="7" width="7.72" customWidth="1"/>
    <col min="8" max="8" width="2.04" customWidth="1"/>
    <col min="9" max="9" width="5.68" customWidth="1"/>
    <col min="10" max="10" width="7.7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 t="s">
        <v>8</v>
      </c>
      <c r="F7" s="9" t="s">
        <v>9</v>
      </c>
      <c r="G7" s="9"/>
      <c r="H7" s="9"/>
      <c r="I7" s="9" t="s">
        <v>10</v>
      </c>
      <c r="J7" s="9"/>
    </row>
    <row r="8" spans="1:10" ht="12.00" thickBot="1" customHeight="1">
      <c r="A8" s="10" t="s">
        <v>11</v>
      </c>
      <c r="B8" s="10" t="s">
        <v>12</v>
      </c>
      <c r="C8" s="10"/>
      <c r="D8" s="12">
        <v>0.006000</v>
      </c>
      <c r="E8" s="14" t="s">
        <v>13</v>
      </c>
      <c r="F8" s="16">
        <v>13.080000</v>
      </c>
      <c r="G8" s="16"/>
      <c r="H8" s="16"/>
      <c r="I8" s="16">
        <f ca="1">ROUND(INDIRECT(ADDRESS(ROW()+(0), COLUMN()+(-5), 1))*INDIRECT(ADDRESS(ROW()+(0), COLUMN()+(-3), 1)), 2)</f>
        <v>0.080000</v>
      </c>
      <c r="J8" s="16"/>
    </row>
    <row r="9" spans="1:10" ht="12.00" thickBot="1" customHeight="1">
      <c r="A9" s="17" t="s">
        <v>14</v>
      </c>
      <c r="B9" s="18" t="s">
        <v>15</v>
      </c>
      <c r="C9" s="18"/>
      <c r="D9" s="19">
        <v>0.080000</v>
      </c>
      <c r="E9" s="20" t="s">
        <v>16</v>
      </c>
      <c r="F9" s="21">
        <v>38.440000</v>
      </c>
      <c r="G9" s="21"/>
      <c r="H9" s="21"/>
      <c r="I9" s="21">
        <f ca="1">ROUND(INDIRECT(ADDRESS(ROW()+(0), COLUMN()+(-5), 1))*INDIRECT(ADDRESS(ROW()+(0), COLUMN()+(-3), 1)), 2)</f>
        <v>3.080000</v>
      </c>
      <c r="J9" s="21"/>
    </row>
    <row r="10" spans="1:10" ht="12.00" thickBot="1" customHeight="1">
      <c r="A10" s="17"/>
      <c r="B10" s="10" t="s">
        <v>17</v>
      </c>
      <c r="C10" s="10"/>
      <c r="D10" s="12">
        <v>2.000000</v>
      </c>
      <c r="E10" s="14" t="s">
        <v>18</v>
      </c>
      <c r="F10" s="16">
        <f ca="1">ROUND(SUM(INDIRECT(ADDRESS(ROW()+(-1), COLUMN()+(3), 1)),INDIRECT(ADDRESS(ROW()+(-2), COLUMN()+(3), 1))), 2)</f>
        <v>3.160000</v>
      </c>
      <c r="G10" s="16"/>
      <c r="H10" s="16"/>
      <c r="I10" s="16">
        <f ca="1">ROUND(INDIRECT(ADDRESS(ROW()+(0), COLUMN()+(-5), 1))*INDIRECT(ADDRESS(ROW()+(0), COLUMN()+(-3), 1))/100, 2)</f>
        <v>0.060000</v>
      </c>
      <c r="J10" s="16"/>
    </row>
    <row r="11" spans="1:10" ht="12.00" thickBot="1" customHeight="1">
      <c r="A11" s="18"/>
      <c r="B11" s="18" t="s">
        <v>19</v>
      </c>
      <c r="C11" s="18"/>
      <c r="D11" s="19">
        <v>3.000000</v>
      </c>
      <c r="E11" s="20" t="s">
        <v>20</v>
      </c>
      <c r="F11" s="21">
        <f ca="1">ROUND(SUM(INDIRECT(ADDRESS(ROW()+(-1), COLUMN()+(3), 1)),INDIRECT(ADDRESS(ROW()+(-2), COLUMN()+(3), 1)),INDIRECT(ADDRESS(ROW()+(-3), COLUMN()+(3), 1))), 2)</f>
        <v>3.220000</v>
      </c>
      <c r="G11" s="21"/>
      <c r="H11" s="21"/>
      <c r="I11" s="21">
        <f ca="1">ROUND(INDIRECT(ADDRESS(ROW()+(0), COLUMN()+(-5), 1))*INDIRECT(ADDRESS(ROW()+(0), COLUMN()+(-3), 1))/100, 2)</f>
        <v>0.100000</v>
      </c>
      <c r="J11" s="21"/>
    </row>
    <row r="12" spans="1:10" ht="12.00" thickBot="1" customHeight="1">
      <c r="A12" s="22"/>
      <c r="B12" s="23"/>
      <c r="C12" s="23"/>
      <c r="D12" s="23"/>
      <c r="E12" s="24"/>
      <c r="F12" s="6" t="s">
        <v>21</v>
      </c>
      <c r="G12" s="6"/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3.320000</v>
      </c>
      <c r="J12" s="25"/>
    </row>
  </sheetData>
  <mergeCells count="22">
    <mergeCell ref="A1:J1"/>
    <mergeCell ref="C3:F3"/>
    <mergeCell ref="H3:I3"/>
    <mergeCell ref="A4:J4"/>
    <mergeCell ref="B7:C7"/>
    <mergeCell ref="F7:H7"/>
    <mergeCell ref="I7:J7"/>
    <mergeCell ref="B8:C8"/>
    <mergeCell ref="F8:H8"/>
    <mergeCell ref="I8:J8"/>
    <mergeCell ref="B9:C9"/>
    <mergeCell ref="F9:H9"/>
    <mergeCell ref="I9:J9"/>
    <mergeCell ref="B10:C10"/>
    <mergeCell ref="F10:H10"/>
    <mergeCell ref="I10:J10"/>
    <mergeCell ref="B11:C11"/>
    <mergeCell ref="F11:H11"/>
    <mergeCell ref="I11:J11"/>
    <mergeCell ref="B12:C12"/>
    <mergeCell ref="F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