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<sst xmlns="http://schemas.openxmlformats.org/spreadsheetml/2006/main" count="36" uniqueCount="36">
  <si>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</si>
  <si>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GMT090</t>
  </si>
  <si>
    <t xml:space="preserve">m²</t>
  </si>
  <si>
    <t xml:space="preserve">Couche principale de mur mitoyen, à revêtir, en maçonnerie de briques en terre cuite à isolation rapportée, pose à joint traditionnel.</t>
  </si>
  <si>
    <r>
      <rPr>
        <sz val="8.25"/>
        <color rgb="FF000000"/>
        <rFont val="Arial"/>
        <family val="2"/>
      </rPr>
      <t xml:space="preserve">Couche principale de mur mitoyen, de 7 cm d'épaisseur en maçonnerie, de briques en terre cuite 8 creux, à revêtir, 250x200x70 mm,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</si>
  <si>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</si>
  <si>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</si>
  <si>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</si>
  <si>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</si>
  <si>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</si>
  <si>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</si>
  <si>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mt04lbo010ga</t>
  </si>
  <si>
    <t xml:space="preserve">Brique en terre cuite 8 creux à revêtir, 250x200x70 mm, catégorie CII, selon NM 10.1.042.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</si>
  <si>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</si>
  <si>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</si>
  <si>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</si>
  <si>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</si>
  <si>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</si>
  <si>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</si>
  <si>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</si>
  <si>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</si>
  <si>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</si>
  <si>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</si>
  <si>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</si>
  <si>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</si>
  <si>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</si>
  <si>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</si>
  <si>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</si>
  <si>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</si>
  <si>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</si>
  <si>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</si>
  <si>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</si>
  <si>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Coûts directs complémentaires</t>
  </si>
  <si>
    <t xml:space="preserve">%</t>
  </si>
  <si>
    <t xml:space="preserve">Coût d'entretien décennal: 4,22Dhs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</si>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</sst>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3.78" customWidth="1"/>
    <col min="5" max="5" width="9.01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19.950000</v>
      </c>
      <c r="F9" s="11" t="s">
        <v>13</v>
      </c>
      <c r="G9" s="13">
        <v>1.770000</v>
      </c>
      <c r="H9" s="13">
        <f ca="1">ROUND(INDIRECT(ADDRESS(ROW()+(0), COLUMN()+(-3), 1))*INDIRECT(ADDRESS(ROW()+(0), COLUMN()+(-1), 1)), 2)</f>
        <v>35.310000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0.004000</v>
      </c>
      <c r="F10" s="16" t="s">
        <v>16</v>
      </c>
      <c r="G10" s="17">
        <v>16.960000</v>
      </c>
      <c r="H10" s="17">
        <f ca="1">ROUND(INDIRECT(ADDRESS(ROW()+(0), COLUMN()+(-3), 1))*INDIRECT(ADDRESS(ROW()+(0), COLUMN()+(-1), 1)), 2)</f>
        <v>0.070000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178.880000</v>
      </c>
      <c r="H11" s="17">
        <f ca="1">ROUND(INDIRECT(ADDRESS(ROW()+(0), COLUMN()+(-3), 1))*INDIRECT(ADDRESS(ROW()+(0), COLUMN()+(-1), 1)), 2)</f>
        <v>1.790000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1.588000</v>
      </c>
      <c r="F12" s="16" t="s">
        <v>22</v>
      </c>
      <c r="G12" s="17">
        <v>1.230000</v>
      </c>
      <c r="H12" s="17">
        <f ca="1">ROUND(INDIRECT(ADDRESS(ROW()+(0), COLUMN()+(-3), 1))*INDIRECT(ADDRESS(ROW()+(0), COLUMN()+(-1), 1)), 2)</f>
        <v>1.950000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0.005000</v>
      </c>
      <c r="F13" s="16" t="s">
        <v>25</v>
      </c>
      <c r="G13" s="17">
        <v>13.690000</v>
      </c>
      <c r="H13" s="17">
        <f ca="1">ROUND(INDIRECT(ADDRESS(ROW()+(0), COLUMN()+(-3), 1))*INDIRECT(ADDRESS(ROW()+(0), COLUMN()+(-1), 1)), 2)</f>
        <v>0.070000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0.562000</v>
      </c>
      <c r="F14" s="16" t="s">
        <v>28</v>
      </c>
      <c r="G14" s="17">
        <v>47.240000</v>
      </c>
      <c r="H14" s="17">
        <f ca="1">ROUND(INDIRECT(ADDRESS(ROW()+(0), COLUMN()+(-3), 1))*INDIRECT(ADDRESS(ROW()+(0), COLUMN()+(-1), 1)), 2)</f>
        <v>26.550000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0.412000</v>
      </c>
      <c r="F15" s="20" t="s">
        <v>31</v>
      </c>
      <c r="G15" s="21">
        <v>39.390000</v>
      </c>
      <c r="H15" s="21">
        <f ca="1">ROUND(INDIRECT(ADDRESS(ROW()+(0), COLUMN()+(-3), 1))*INDIRECT(ADDRESS(ROW()+(0), COLUMN()+(-1), 1)), 2)</f>
        <v>16.230000</v>
      </c>
    </row>
    <row r="16" spans="1:8" ht="13.50" thickBot="1" customHeight="1">
      <c r="A16" s="18"/>
      <c r="B16" s="18"/>
      <c r="C16" s="5" t="s">
        <v>32</v>
      </c>
      <c r="D16" s="5"/>
      <c r="E16" s="22">
        <v>3.000000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81.970000</v>
      </c>
      <c r="H16" s="24">
        <f ca="1">ROUND(INDIRECT(ADDRESS(ROW()+(0), COLUMN()+(-3), 1))*INDIRECT(ADDRESS(ROW()+(0), COLUMN()+(-1), 1))/100, 2)</f>
        <v>2.460000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84.430000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