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<sst xmlns="http://schemas.openxmlformats.org/spreadsheetml/2006/main" count="28" uniqueCount="28">
  <si>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</si>
  <si>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PTP080</t>
  </si>
  <si>
    <t xml:space="preserve">U</t>
  </si>
  <si>
    <t xml:space="preserve">Protection d'ascenseur.</t>
  </si>
  <si>
    <t xml:space="preserve">Protection d'ascenseur avec panneau en bois, plastique et ruban adhésif, en recouvrant le sol et les murs sur toute leur hauteur, le temps des travaux de réhabilitation ou de rénovation, et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</si>
  <si>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</si>
  <si>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</si>
  <si>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</si>
  <si>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</si>
  <si>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</si>
  <si>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</si>
  <si>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</si>
  <si>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</si>
  <si>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</si>
  <si>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</si>
  <si>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Lame de polyéthylène transparente, de 0,2 mm d'épaisseur.</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</si>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</sst>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2.62" customWidth="1"/>
    <col min="3" max="3" width="14.28" customWidth="1"/>
    <col min="4" max="4" width="37.59" customWidth="1"/>
    <col min="5" max="5" width="11.22" customWidth="1"/>
    <col min="6" max="6" width="8.45" customWidth="1"/>
    <col min="7" max="7" width="3.50" customWidth="1"/>
    <col min="8" max="8" width="8.89" customWidth="1"/>
    <col min="9" max="9" width="6.27" customWidth="1"/>
    <col min="10" max="10" width="2.62" customWidth="1"/>
    <col min="11" max="11" width="8.8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6.000000</v>
      </c>
      <c r="F8" s="14" t="s">
        <v>13</v>
      </c>
      <c r="G8" s="16">
        <v>84.700000</v>
      </c>
      <c r="H8" s="16"/>
      <c r="I8" s="16"/>
      <c r="J8" s="16">
        <f ca="1">ROUND(INDIRECT(ADDRESS(ROW()+(0), COLUMN()+(-5), 1))*INDIRECT(ADDRESS(ROW()+(0), COLUMN()+(-3), 1)), 2)</f>
        <v>508.200000</v>
      </c>
      <c r="K8" s="16"/>
    </row>
    <row r="9" spans="1:11" ht="12.00" thickBot="1" customHeight="1">
      <c r="A9" s="17" t="s">
        <v>14</v>
      </c>
      <c r="B9" s="17" t="s">
        <v>15</v>
      </c>
      <c r="C9" s="17"/>
      <c r="D9" s="17"/>
      <c r="E9" s="18">
        <v>6.000000</v>
      </c>
      <c r="F9" s="19" t="s">
        <v>16</v>
      </c>
      <c r="G9" s="20">
        <v>1.620000</v>
      </c>
      <c r="H9" s="20"/>
      <c r="I9" s="20"/>
      <c r="J9" s="20">
        <f ca="1">ROUND(INDIRECT(ADDRESS(ROW()+(0), COLUMN()+(-5), 1))*INDIRECT(ADDRESS(ROW()+(0), COLUMN()+(-3), 1)), 2)</f>
        <v>9.720000</v>
      </c>
      <c r="K9" s="20"/>
    </row>
    <row r="10" spans="1:11" ht="12.00" thickBot="1" customHeight="1">
      <c r="A10" s="17" t="s">
        <v>17</v>
      </c>
      <c r="B10" s="17" t="s">
        <v>18</v>
      </c>
      <c r="C10" s="17"/>
      <c r="D10" s="17"/>
      <c r="E10" s="18">
        <v>15.000000</v>
      </c>
      <c r="F10" s="19" t="s">
        <v>19</v>
      </c>
      <c r="G10" s="20">
        <v>0.380000</v>
      </c>
      <c r="H10" s="20"/>
      <c r="I10" s="20"/>
      <c r="J10" s="20">
        <f ca="1">ROUND(INDIRECT(ADDRESS(ROW()+(0), COLUMN()+(-5), 1))*INDIRECT(ADDRESS(ROW()+(0), COLUMN()+(-3), 1)), 2)</f>
        <v>5.700000</v>
      </c>
      <c r="K10" s="20"/>
    </row>
    <row r="11" spans="1:11" ht="12.00" thickBot="1" customHeight="1">
      <c r="A11" s="17" t="s">
        <v>20</v>
      </c>
      <c r="B11" s="21" t="s">
        <v>21</v>
      </c>
      <c r="C11" s="21"/>
      <c r="D11" s="21"/>
      <c r="E11" s="22">
        <v>1.892000</v>
      </c>
      <c r="F11" s="23" t="s">
        <v>22</v>
      </c>
      <c r="G11" s="24">
        <v>39.740000</v>
      </c>
      <c r="H11" s="24"/>
      <c r="I11" s="24"/>
      <c r="J11" s="24">
        <f ca="1">ROUND(INDIRECT(ADDRESS(ROW()+(0), COLUMN()+(-5), 1))*INDIRECT(ADDRESS(ROW()+(0), COLUMN()+(-3), 1)), 2)</f>
        <v>75.190000</v>
      </c>
      <c r="K11" s="24"/>
    </row>
    <row r="12" spans="1:11" ht="12.00" thickBot="1" customHeight="1">
      <c r="A12" s="17"/>
      <c r="B12" s="10" t="s">
        <v>23</v>
      </c>
      <c r="C12" s="10"/>
      <c r="D12" s="10"/>
      <c r="E12" s="12">
        <v>2.000000</v>
      </c>
      <c r="F12" s="14" t="s">
        <v>24</v>
      </c>
      <c r="G12" s="16">
        <f ca="1">ROUND(SUM(INDIRECT(ADDRESS(ROW()+(-1), COLUMN()+(3), 1)),INDIRECT(ADDRESS(ROW()+(-2), COLUMN()+(3), 1)),INDIRECT(ADDRESS(ROW()+(-3), COLUMN()+(3), 1)),INDIRECT(ADDRESS(ROW()+(-4), COLUMN()+(3), 1))), 2)</f>
        <v>598.810000</v>
      </c>
      <c r="H12" s="16"/>
      <c r="I12" s="16"/>
      <c r="J12" s="16">
        <f ca="1">ROUND(INDIRECT(ADDRESS(ROW()+(0), COLUMN()+(-5), 1))*INDIRECT(ADDRESS(ROW()+(0), COLUMN()+(-3), 1))/100, 2)</f>
        <v>11.980000</v>
      </c>
      <c r="K12" s="16"/>
    </row>
    <row r="13" spans="1:11"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610.790000</v>
      </c>
      <c r="H13" s="24"/>
      <c r="I13" s="24"/>
      <c r="J13" s="24">
        <f ca="1">ROUND(INDIRECT(ADDRESS(ROW()+(0), COLUMN()+(-5), 1))*INDIRECT(ADDRESS(ROW()+(0), COLUMN()+(-3), 1))/100, 2)</f>
        <v>18.320000</v>
      </c>
      <c r="K13" s="24"/>
    </row>
    <row r="14" spans="1:11" ht="12.00" thickBot="1" customHeight="1">
      <c r="A14" s="25"/>
      <c r="B14" s="26"/>
      <c r="C14" s="26"/>
      <c r="D14" s="26"/>
      <c r="E14" s="26"/>
      <c r="F14" s="27"/>
      <c r="G14" s="6" t="s">
        <v>27</v>
      </c>
      <c r="H14" s="6"/>
      <c r="I14" s="6"/>
      <c r="J14" s="28">
        <f ca="1">ROUND(SUM(INDIRECT(ADDRESS(ROW()+(-1), COLUMN()+(0), 1)),INDIRECT(ADDRESS(ROW()+(-2), COLUMN()+(0), 1)),INDIRECT(ADDRESS(ROW()+(-3), COLUMN()+(0), 1)),INDIRECT(ADDRESS(ROW()+(-4), COLUMN()+(0), 1)),INDIRECT(ADDRESS(ROW()+(-5), COLUMN()+(0), 1)),INDIRECT(ADDRESS(ROW()+(-6), COLUMN()+(0), 1))), 2)</f>
        <v>629.110000</v>
      </c>
      <c r="K14" s="28"/>
    </row>
  </sheetData>
  <mergeCells count="29">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s>
  <pageMargins left="0.620079" right="0.472441" top="0.472441" bottom="0.472441" header="0.0" footer="0.0"/>
  <pageSetup paperSize="9" orientation="portrait"/>
  <rowBreaks count="0" manualBreakCount="0">
    </rowBreaks>
</worksheet>
</file>