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<sst xmlns="http://schemas.openxmlformats.org/spreadsheetml/2006/main" count="35" uniqueCount="35">
  <si>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</si>
  <si>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</si>
  <si>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</si>
  <si>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</si>
  <si>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résistance à la flexion et à la compression, succion d'eau, absorption d'eau, efflorescences.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</si>
  <si>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</si>
  <si>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</si>
  <si>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</si>
  <si>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</si>
  <si>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</si>
  <si>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</si>
  <si>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</si>
  <si>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</si>
  <si>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</si>
  <si>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</si>
  <si>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</si>
  <si>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</si>
  <si>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mt49moc030</t>
  </si>
  <si>
    <t xml:space="preserve">Essai mécanique pour déterminer les résistances à la flexion et à la compression à 3, 7 et 28 jours d'âge sur neuf éprouvettes de 4x4x16 cm, fabriquées et séchées en laboratoire, selon NF EN 1015-11.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</si>
  <si>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</si>
  <si>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</si>
  <si>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</si>
  <si>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</si>
  <si>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mt49moc090</t>
  </si>
  <si>
    <t xml:space="preserve">Essai pour déterminer l'absorption d'eau d'un échantillon de mortier, sur trois éprouvettes de 4x4x16 cm, préalablement fabriquées.</t>
  </si>
  <si>
    <t xml:space="preserve">U</t>
  </si>
  <si>
    <t xml:space="preserve">mt49moc070</t>
  </si>
  <si>
    <t xml:space="preserve">Essai pour déterminer les efflorescences d'un échantillon de mortier, en appliquant la norme relative à la brique en terre cuite (NF EN 771-1), sur six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</si>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</sst>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6.6</v>
      </c>
      <c r="H9" s="13">
        <f ca="1">ROUND(INDIRECT(ADDRESS(ROW()+(0), COLUMN()+(-3), 1))*INDIRECT(ADDRESS(ROW()+(0), COLUMN()+(-1), 1)), 2)</f>
        <v>6.6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285.41</v>
      </c>
      <c r="H10" s="17">
        <f ca="1">ROUND(INDIRECT(ADDRESS(ROW()+(0), COLUMN()+(-3), 1))*INDIRECT(ADDRESS(ROW()+(0), COLUMN()+(-1), 1)), 2)</f>
        <v>285.41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1413.68</v>
      </c>
      <c r="H11" s="17">
        <f ca="1">ROUND(INDIRECT(ADDRESS(ROW()+(0), COLUMN()+(-3), 1))*INDIRECT(ADDRESS(ROW()+(0), COLUMN()+(-1), 1)), 2)</f>
        <v>1413.68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1176.76</v>
      </c>
      <c r="H12" s="17">
        <f ca="1">ROUND(INDIRECT(ADDRESS(ROW()+(0), COLUMN()+(-3), 1))*INDIRECT(ADDRESS(ROW()+(0), COLUMN()+(-1), 1)), 2)</f>
        <v>1176.76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866.12</v>
      </c>
      <c r="H13" s="17">
        <f ca="1">ROUND(INDIRECT(ADDRESS(ROW()+(0), COLUMN()+(-3), 1))*INDIRECT(ADDRESS(ROW()+(0), COLUMN()+(-1), 1)), 2)</f>
        <v>866.12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1101.62</v>
      </c>
      <c r="H14" s="17">
        <f ca="1">ROUND(INDIRECT(ADDRESS(ROW()+(0), COLUMN()+(-3), 1))*INDIRECT(ADDRESS(ROW()+(0), COLUMN()+(-1), 1)), 2)</f>
        <v>1101.62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856.23</v>
      </c>
      <c r="H15" s="21">
        <f ca="1">ROUND(INDIRECT(ADDRESS(ROW()+(0), COLUMN()+(-3), 1))*INDIRECT(ADDRESS(ROW()+(0), COLUMN()+(-1), 1)), 2)</f>
        <v>856.23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5706.42</v>
      </c>
      <c r="H16" s="24">
        <f ca="1">ROUND(INDIRECT(ADDRESS(ROW()+(0), COLUMN()+(-3), 1))*INDIRECT(ADDRESS(ROW()+(0), COLUMN()+(-1), 1))/100, 2)</f>
        <v>114.13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5820.55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