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<sst xmlns="http://schemas.openxmlformats.org/spreadsheetml/2006/main" count="29" uniqueCount="29">
  <si>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</si>
  <si>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</si>
  <si>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</si>
  <si>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</si>
  <si>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analyse chimique, humidité.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</si>
  <si>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</si>
  <si>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</si>
  <si>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</si>
  <si>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</si>
  <si>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</si>
  <si>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</si>
  <si>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</si>
  <si>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</si>
  <si>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</si>
  <si>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</si>
  <si>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</si>
  <si>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</si>
  <si>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mt49yga050</t>
  </si>
  <si>
    <t xml:space="preserve">Analyse chimique de plâtres de construction.</t>
  </si>
  <si>
    <t xml:space="preserve">U</t>
  </si>
  <si>
    <t xml:space="preserve">mt49yga090</t>
  </si>
  <si>
    <t xml:space="preserve">Essai pour déterminer l'humidité d'un échantillon de plâtre pris, par séchage à l'étuve à 105°C.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</si>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</sst>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91" customWidth="1"/>
    <col min="3" max="3" width="1.02" customWidth="1"/>
    <col min="4" max="4" width="76.84" customWidth="1"/>
    <col min="5" max="5" width="8.50" customWidth="1"/>
    <col min="6" max="6" width="5.78" customWidth="1"/>
    <col min="7" max="7" width="15.30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6.6</v>
      </c>
      <c r="H9" s="13">
        <f ca="1">ROUND(INDIRECT(ADDRESS(ROW()+(0), COLUMN()+(-3), 1))*INDIRECT(ADDRESS(ROW()+(0), COLUMN()+(-1), 1)), 2)</f>
        <v>6.6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285.41</v>
      </c>
      <c r="H10" s="17">
        <f ca="1">ROUND(INDIRECT(ADDRESS(ROW()+(0), COLUMN()+(-3), 1))*INDIRECT(ADDRESS(ROW()+(0), COLUMN()+(-1), 1)), 2)</f>
        <v>285.41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1832.61</v>
      </c>
      <c r="H11" s="17">
        <f ca="1">ROUND(INDIRECT(ADDRESS(ROW()+(0), COLUMN()+(-3), 1))*INDIRECT(ADDRESS(ROW()+(0), COLUMN()+(-1), 1)), 2)</f>
        <v>1832.61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71.84</v>
      </c>
      <c r="H12" s="17">
        <f ca="1">ROUND(INDIRECT(ADDRESS(ROW()+(0), COLUMN()+(-3), 1))*INDIRECT(ADDRESS(ROW()+(0), COLUMN()+(-1), 1)), 2)</f>
        <v>71.84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1</v>
      </c>
      <c r="F13" s="20" t="s">
        <v>25</v>
      </c>
      <c r="G13" s="21">
        <v>856.23</v>
      </c>
      <c r="H13" s="21">
        <f ca="1">ROUND(INDIRECT(ADDRESS(ROW()+(0), COLUMN()+(-3), 1))*INDIRECT(ADDRESS(ROW()+(0), COLUMN()+(-1), 1)), 2)</f>
        <v>856.23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3052.69</v>
      </c>
      <c r="H14" s="24">
        <f ca="1">ROUND(INDIRECT(ADDRESS(ROW()+(0), COLUMN()+(-3), 1))*INDIRECT(ADDRESS(ROW()+(0), COLUMN()+(-1), 1))/100, 2)</f>
        <v>61.05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3113.74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