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<sst xmlns="http://schemas.openxmlformats.org/spreadsheetml/2006/main" count="32" uniqueCount="32">
  <si>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</si>
  <si>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</si>
  <si>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</si>
  <si>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</si>
  <si>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sulfate de calcium, humidité, indice de pureté.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</si>
  <si>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</si>
  <si>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</si>
  <si>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</si>
  <si>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</si>
  <si>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</si>
  <si>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</si>
  <si>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</si>
  <si>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</si>
  <si>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</si>
  <si>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</si>
  <si>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</si>
  <si>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</si>
  <si>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mt49yga060</t>
  </si>
  <si>
    <t xml:space="preserve">Sulfate de calcium de plâtres de construction, selon ASTM C471M.</t>
  </si>
  <si>
    <t xml:space="preserve">U</t>
  </si>
  <si>
    <t xml:space="preserve">mt49yga090</t>
  </si>
  <si>
    <t xml:space="preserve">Essai pour déterminer l'humidité d'un échantillon de plâtre pris, par séchage à l'étuve à 105°C.</t>
  </si>
  <si>
    <t xml:space="preserve">U</t>
  </si>
  <si>
    <t xml:space="preserve">mt49yga120</t>
  </si>
  <si>
    <t xml:space="preserve">Essai pour déterminer l'indice de pureté d'un échantillon de plâtre, y compris les déterminations d'eau combinée et de trioxyde de soufre.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</si>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</sst>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6.6</v>
      </c>
      <c r="H9" s="13">
        <f ca="1">ROUND(INDIRECT(ADDRESS(ROW()+(0), COLUMN()+(-3), 1))*INDIRECT(ADDRESS(ROW()+(0), COLUMN()+(-1), 1)), 2)</f>
        <v>6.6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285.41</v>
      </c>
      <c r="H10" s="17">
        <f ca="1">ROUND(INDIRECT(ADDRESS(ROW()+(0), COLUMN()+(-3), 1))*INDIRECT(ADDRESS(ROW()+(0), COLUMN()+(-1), 1)), 2)</f>
        <v>285.41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911.4</v>
      </c>
      <c r="H11" s="17">
        <f ca="1">ROUND(INDIRECT(ADDRESS(ROW()+(0), COLUMN()+(-3), 1))*INDIRECT(ADDRESS(ROW()+(0), COLUMN()+(-1), 1)), 2)</f>
        <v>911.4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71.84</v>
      </c>
      <c r="H12" s="17">
        <f ca="1">ROUND(INDIRECT(ADDRESS(ROW()+(0), COLUMN()+(-3), 1))*INDIRECT(ADDRESS(ROW()+(0), COLUMN()+(-1), 1)), 2)</f>
        <v>71.84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1139.95</v>
      </c>
      <c r="H13" s="17">
        <f ca="1">ROUND(INDIRECT(ADDRESS(ROW()+(0), COLUMN()+(-3), 1))*INDIRECT(ADDRESS(ROW()+(0), COLUMN()+(-1), 1)), 2)</f>
        <v>1139.95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1</v>
      </c>
      <c r="F14" s="20" t="s">
        <v>28</v>
      </c>
      <c r="G14" s="21">
        <v>856.23</v>
      </c>
      <c r="H14" s="21">
        <f ca="1">ROUND(INDIRECT(ADDRESS(ROW()+(0), COLUMN()+(-3), 1))*INDIRECT(ADDRESS(ROW()+(0), COLUMN()+(-1), 1)), 2)</f>
        <v>856.23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3271.43</v>
      </c>
      <c r="H15" s="24">
        <f ca="1">ROUND(INDIRECT(ADDRESS(ROW()+(0), COLUMN()+(-3), 1))*INDIRECT(ADDRESS(ROW()+(0), COLUMN()+(-1), 1))/100, 2)</f>
        <v>65.43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3336.86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