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<sst xmlns="http://schemas.openxmlformats.org/spreadsheetml/2006/main" count="26" uniqueCount="26">
  <si>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</si>
  <si>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QCP010</t>
  </si>
  <si>
    <t xml:space="preserve">U</t>
  </si>
  <si>
    <t xml:space="preserve">Essai sur profilé en PVC pour menuiserie.</t>
  </si>
  <si>
    <r>
      <rPr>
        <sz val="8.25"/>
        <color rgb="FF000000"/>
        <rFont val="Arial"/>
        <family val="2"/>
      </rPr>
      <t xml:space="preserve">Essai sur un échantillon de profilé en PVC pour menuiserie, avec détermination de: stabilité dimensionnelle.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</si>
  <si>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</si>
  <si>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</si>
  <si>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</si>
  <si>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</si>
  <si>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</si>
  <si>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</si>
  <si>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</si>
  <si>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</si>
  <si>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</si>
  <si>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mt49alp020</t>
  </si>
  <si>
    <t xml:space="preserve">Prise sur chantier d'échantillons d'éléments de menuiserie en PVC.</t>
  </si>
  <si>
    <t xml:space="preserve">U</t>
  </si>
  <si>
    <t xml:space="preserve">mt49alp040</t>
  </si>
  <si>
    <t xml:space="preserve">Essai pour déterminer la stabilité dimensionnelle d'un échantillon de profilés en PVC, selon NF EN 478.</t>
  </si>
  <si>
    <t xml:space="preserve">U</t>
  </si>
  <si>
    <t xml:space="preserve">mt49alp030</t>
  </si>
  <si>
    <t xml:space="preserve">Rapport des résultats des essais réalisés sur un échantillon de charpenterie en PVC.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</si>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</sst>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7.11</v>
      </c>
      <c r="H9" s="13">
        <f ca="1">ROUND(INDIRECT(ADDRESS(ROW()+(0), COLUMN()+(-3), 1))*INDIRECT(ADDRESS(ROW()+(0), COLUMN()+(-1), 1)), 2)</f>
        <v>7.11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283.93</v>
      </c>
      <c r="H10" s="17">
        <f ca="1">ROUND(INDIRECT(ADDRESS(ROW()+(0), COLUMN()+(-3), 1))*INDIRECT(ADDRESS(ROW()+(0), COLUMN()+(-1), 1)), 2)</f>
        <v>283.93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229.68</v>
      </c>
      <c r="H11" s="17">
        <f ca="1">ROUND(INDIRECT(ADDRESS(ROW()+(0), COLUMN()+(-3), 1))*INDIRECT(ADDRESS(ROW()+(0), COLUMN()+(-1), 1)), 2)</f>
        <v>229.68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855.24</v>
      </c>
      <c r="H12" s="21">
        <f ca="1">ROUND(INDIRECT(ADDRESS(ROW()+(0), COLUMN()+(-3), 1))*INDIRECT(ADDRESS(ROW()+(0), COLUMN()+(-1), 1)), 2)</f>
        <v>855.24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1375.96</v>
      </c>
      <c r="H13" s="24">
        <f ca="1">ROUND(INDIRECT(ADDRESS(ROW()+(0), COLUMN()+(-3), 1))*INDIRECT(ADDRESS(ROW()+(0), COLUMN()+(-1), 1))/100, 2)</f>
        <v>27.52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1403.48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