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<sst xmlns="http://schemas.openxmlformats.org/spreadsheetml/2006/main" count="30" uniqueCount="30">
  <si>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</si>
  <si>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RCB020</t>
  </si>
  <si>
    <t xml:space="preserve">U</t>
  </si>
  <si>
    <t xml:space="preserve">Incorporation d'un système de captation solaire thermique pour installation individuelle, sur toiture inclinée.</t>
  </si>
  <si>
    <r>
      <rPr>
        <sz val="8.25"/>
        <color rgb="FF000000"/>
        <rFont val="Arial"/>
        <family val="2"/>
      </rPr>
      <t xml:space="preserve">Rénovation énergétique des bâtiments via l'incorporation de capteur solaire thermique complet, partagé, pour installation individuelle, pour mise en place sur toiture inclinée, constitué de: deux panneaux de 2320x1930x90 mm ensemble, surface utile totale 4,04 m², rendement optique 0,819 et coefficient primaire de pertes 4,227 W/m²K, selon NF EN 12975-2; surface absorbante et conduits en cuivre; enveloppe de protection en verre de 4 mm d'épaisseur; réservoir de 300 l, avec un serpentin; groupe de pompage individuel avec vase d'expansion de 18 l et vase pré-expansion; centrale solaire thermique programmable; kit de montage pour deux panneaux sur toiture inclinée; double té sonde-purgeur et purgeur d'air automatique. Comprend liquide de remplissage pour capteur solaire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</si>
  <si>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</si>
  <si>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</si>
  <si>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</si>
  <si>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</si>
  <si>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</si>
  <si>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</si>
  <si>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mt38csg010fn</t>
  </si>
  <si>
    <t xml:space="preserve">Capteur solaire thermique complet, partagé, pour installation individuelle, pour mise en place sur toiture inclinée, constitué de: deux panneaux de 2320x1930x90 mm ensemble, surface utile totale 4,04 m², rendement optique 0,819 et coefficient primaire de pertes 4,227 W/m²K, selon NF EN 12975-2; surface absorbante et conduits en cuivre; enveloppe de protection en verre de 4 mm d'épaisseur; réservoir de 300 l, avec un serpentin; groupe de pompage individuel avec vase d'expansion de 18 l et vase pré-expansion; centrale solaire thermique programmable; kit de montage pour deux panneaux sur toiture inclinée; double té sonde-purgeur et purgeur d'air automatique.</t>
  </si>
  <si>
    <t xml:space="preserve">U</t>
  </si>
  <si>
    <t xml:space="preserve">mt38csg011d</t>
  </si>
  <si>
    <t xml:space="preserve">Fixations pour capteur solaire thermique de deux panneaux, sur tuile.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</si>
  <si>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</si>
  <si>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</si>
  <si>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</si>
  <si>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</si>
  <si>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</si>
  <si>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</si>
  <si>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</si>
  <si>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</si>
  <si>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</si>
  <si>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</si>
  <si>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Frais de chantier des unités d'ouvrage</t>
  </si>
  <si>
    <t xml:space="preserve">%</t>
  </si>
  <si>
    <t xml:space="preserve">Coût d'entretien décennal: 41.557,08Dhs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</si>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</sst>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37762.6</v>
      </c>
      <c r="G9" s="13">
        <f ca="1">ROUND(INDIRECT(ADDRESS(ROW()+(0), COLUMN()+(-3), 1))*INDIRECT(ADDRESS(ROW()+(0), COLUMN()+(-1), 1)), 2)</f>
        <v>37762.6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1360.86</v>
      </c>
      <c r="G10" s="17">
        <f ca="1">ROUND(INDIRECT(ADDRESS(ROW()+(0), COLUMN()+(-3), 1))*INDIRECT(ADDRESS(ROW()+(0), COLUMN()+(-1), 1)), 2)</f>
        <v>1360.86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2.72</v>
      </c>
      <c r="E11" s="16" t="s">
        <v>19</v>
      </c>
      <c r="F11" s="17">
        <v>54.74</v>
      </c>
      <c r="G11" s="17">
        <f ca="1">ROUND(INDIRECT(ADDRESS(ROW()+(0), COLUMN()+(-3), 1))*INDIRECT(ADDRESS(ROW()+(0), COLUMN()+(-1), 1)), 2)</f>
        <v>148.89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5.353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318.66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5.353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274.18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39865.2</v>
      </c>
      <c r="G14" s="24">
        <f ca="1">ROUND(INDIRECT(ADDRESS(ROW()+(0), COLUMN()+(-3), 1))*INDIRECT(ADDRESS(ROW()+(0), COLUMN()+(-1), 1))/100, 2)</f>
        <v>797.3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40662.5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