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<sst xmlns="http://schemas.openxmlformats.org/spreadsheetml/2006/main" count="51" uniqueCount="51">
  <si>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</si>
  <si>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RCV210</t>
  </si>
  <si>
    <t xml:space="preserve">U</t>
  </si>
  <si>
    <t xml:space="preserve">Équipement eau-eau, pompe à chaleur géothermique, pour production d'E.C.S., chauffage et refroidissement.</t>
  </si>
  <si>
    <r>
      <rPr>
        <sz val="8.25"/>
        <color rgb="FF000000"/>
        <rFont val="Arial"/>
        <family val="2"/>
      </rPr>
      <t xml:space="preserve">Rénovation énergétique des bâtiments via la mise en place, en remplacement d'un équipement existant, de pompe à chaleur eau-eau, pour chauffage et refroidissement, pour gaz réfrigérant R-410A, alimentation monophasée à 230 V, puissance calorifique réglable entre 4 et 22,8 kW, puissance frigorifique réglable entre 4,2 et 22 kW, COP 4,9, EER 5,4, dimensions 1060x600x710 mm, avec ballon échangeur d'E.C.S. en acier inoxydable AISI 316, de capacité 500 litres, classe d'efficacité énergétique 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</si>
  <si>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</si>
  <si>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</si>
  <si>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</si>
  <si>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</si>
  <si>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</si>
  <si>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</si>
  <si>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</si>
  <si>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</si>
  <si>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</si>
  <si>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</si>
  <si>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</si>
  <si>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</si>
  <si>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</si>
  <si>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</si>
  <si>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</si>
  <si>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</si>
  <si>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</si>
  <si>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</si>
  <si>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</si>
  <si>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</si>
  <si>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</si>
  <si>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</si>
  <si>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</si>
  <si>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</si>
  <si>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</si>
  <si>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</si>
  <si>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</si>
  <si>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</si>
  <si>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</si>
  <si>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</si>
  <si>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</si>
  <si>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</si>
  <si>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</si>
  <si>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</si>
  <si>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</si>
  <si>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</si>
  <si>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</si>
  <si>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</si>
  <si>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</si>
  <si>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</si>
  <si>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</si>
  <si>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</si>
  <si>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</si>
  <si>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</si>
  <si>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142.863,57Dhs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</si>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</sst>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161530</v>
      </c>
      <c r="H9" s="13">
        <f ca="1">ROUND(INDIRECT(ADDRESS(ROW()+(0), COLUMN()+(-3), 1))*INDIRECT(ADDRESS(ROW()+(0), COLUMN()+(-1), 1)), 2)</f>
        <v>161530</v>
      </c>
    </row>
    <row r="10" spans="1:8" ht="55.50" thickBot="1" customHeight="1">
      <c r="A10" s="14" t="s">
        <v>14</v>
      </c>
      <c r="B10" s="14"/>
      <c r="C10" s="14"/>
      <c r="D10" s="14" t="s">
        <v>15</v>
      </c>
      <c r="E10" s="15">
        <v>1</v>
      </c>
      <c r="F10" s="16" t="s">
        <v>16</v>
      </c>
      <c r="G10" s="17">
        <v>40282.4</v>
      </c>
      <c r="H10" s="17">
        <f ca="1">ROUND(INDIRECT(ADDRESS(ROW()+(0), COLUMN()+(-3), 1))*INDIRECT(ADDRESS(ROW()+(0), COLUMN()+(-1), 1)), 2)</f>
        <v>40282.4</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218847</v>
      </c>
      <c r="H21" s="24">
        <f ca="1">ROUND(INDIRECT(ADDRESS(ROW()+(0), COLUMN()+(-3), 1))*INDIRECT(ADDRESS(ROW()+(0), COLUMN()+(-1), 1))/100, 2)</f>
        <v>4376.95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223224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