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<sst xmlns="http://schemas.openxmlformats.org/spreadsheetml/2006/main" count="30" uniqueCount="30">
  <si>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</si>
  <si>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RFM020</t>
  </si>
  <si>
    <t xml:space="preserve">m²</t>
  </si>
  <si>
    <t xml:space="preserve">Système "ISOVER" d'isolation thermo-acoustique par insufflation, depuis l'extérieur, de flocons de laine minérale dans les espaces vides.</t>
  </si>
  <si>
    <r>
      <rPr>
        <sz val="8.25"/>
        <color rgb="FF000000"/>
        <rFont val="Arial"/>
        <family val="2"/>
      </rPr>
      <t xml:space="preserve">Rénovation énergétique d'une façade par insufflation, depuis l'extérieur, d'un isolant thermo-acoustique de </t>
    </r>
    <r>
      <rPr>
        <b/>
        <sz val="8.25"/>
        <color rgb="FF000000"/>
        <rFont val="Arial"/>
        <family val="2"/>
      </rPr>
      <t xml:space="preserve">flocons en laine de verre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, à l'intérieur de la lame d'air de la paroi,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</si>
  <si>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</si>
  <si>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</si>
  <si>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</si>
  <si>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</si>
  <si>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</si>
  <si>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</si>
  <si>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</si>
  <si>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</si>
  <si>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</si>
  <si>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</si>
  <si>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</si>
  <si>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</si>
  <si>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</si>
  <si>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</si>
  <si>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</si>
  <si>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</si>
  <si>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</si>
  <si>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</si>
  <si>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</si>
  <si>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</si>
  <si>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</si>
  <si>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</si>
  <si>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</si>
  <si>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Coût d'entretien décennal: 14,71Dhs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</si>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</sst>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5.075000</v>
      </c>
      <c r="F9" s="10" t="s">
        <v>13</v>
      </c>
      <c r="G9" s="12">
        <v>38.520000</v>
      </c>
      <c r="H9" s="12">
        <f ca="1">ROUND(INDIRECT(ADDRESS(ROW()+(0), COLUMN()+(-3), 1))*INDIRECT(ADDRESS(ROW()+(0), COLUMN()+(-1), 1)), 2)</f>
        <v>195.490000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2.330000</v>
      </c>
      <c r="H10" s="16">
        <f ca="1">ROUND(INDIRECT(ADDRESS(ROW()+(0), COLUMN()+(-3), 1))*INDIRECT(ADDRESS(ROW()+(0), COLUMN()+(-1), 1)), 2)</f>
        <v>1.400000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0.111000</v>
      </c>
      <c r="F11" s="15" t="s">
        <v>19</v>
      </c>
      <c r="G11" s="16">
        <v>105.930000</v>
      </c>
      <c r="H11" s="16">
        <f ca="1">ROUND(INDIRECT(ADDRESS(ROW()+(0), COLUMN()+(-3), 1))*INDIRECT(ADDRESS(ROW()+(0), COLUMN()+(-1), 1)), 2)</f>
        <v>11.760000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0.355000</v>
      </c>
      <c r="F12" s="15" t="s">
        <v>22</v>
      </c>
      <c r="G12" s="16">
        <v>47.240000</v>
      </c>
      <c r="H12" s="16">
        <f ca="1">ROUND(INDIRECT(ADDRESS(ROW()+(0), COLUMN()+(-3), 1))*INDIRECT(ADDRESS(ROW()+(0), COLUMN()+(-1), 1)), 2)</f>
        <v>16.770000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0.355000</v>
      </c>
      <c r="F13" s="19" t="s">
        <v>25</v>
      </c>
      <c r="G13" s="20">
        <v>41.990000</v>
      </c>
      <c r="H13" s="20">
        <f ca="1">ROUND(INDIRECT(ADDRESS(ROW()+(0), COLUMN()+(-3), 1))*INDIRECT(ADDRESS(ROW()+(0), COLUMN()+(-1), 1)), 2)</f>
        <v>14.910000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240.330000</v>
      </c>
      <c r="H14" s="23">
        <f ca="1">ROUND(INDIRECT(ADDRESS(ROW()+(0), COLUMN()+(-3), 1))*INDIRECT(ADDRESS(ROW()+(0), COLUMN()+(-1), 1))/100, 2)</f>
        <v>4.810000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245.140000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