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<sst xmlns="http://schemas.openxmlformats.org/spreadsheetml/2006/main" count="30" uniqueCount="30">
  <si>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</si>
  <si>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TBL050</t>
  </si>
  <si>
    <t xml:space="preserve">U</t>
  </si>
  <si>
    <t xml:space="preserve">Lavabo sur plan de travail, en argile réfractaire.</t>
  </si>
  <si>
    <r>
      <rPr>
        <sz val="8.25"/>
        <color rgb="FF000000"/>
        <rFont val="Arial"/>
        <family val="2"/>
      </rPr>
      <t xml:space="preserve">Lavabo rond sur plan de travail, en argile réfractaire, finition thermo-émaillée, couleur blanche, de 400 mm de diamètre extérieur et 158 mm de hauteur, avec vanne d'écoulement en laiton chromé,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</si>
  <si>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</si>
  <si>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</si>
  <si>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</si>
  <si>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</si>
  <si>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</si>
  <si>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</si>
  <si>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mt30svg010a</t>
  </si>
  <si>
    <t xml:space="preserve">Lavabo rond sur plan de travail, en argile réfractaire, finition thermo-émaillée, couleur blanche, de 400 mm de diamètre extérieur et 158 mm de hauteur, avec les éléments de fixation et le plan de montage.</t>
  </si>
  <si>
    <t xml:space="preserve">U</t>
  </si>
  <si>
    <t xml:space="preserve">mt30asg030a</t>
  </si>
  <si>
    <t xml:space="preserve">Vanne d'écoulement en laiton chromé, de 50 mm de longueur.</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</si>
  <si>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</si>
  <si>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</si>
  <si>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</si>
  <si>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</si>
  <si>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</si>
  <si>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</si>
  <si>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</si>
  <si>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</si>
  <si>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</si>
  <si>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</si>
  <si>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</si>
  <si>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</si>
  <si>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636,74Dhs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</si>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</sst>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2503.36</v>
      </c>
      <c r="G9" s="13">
        <f ca="1">ROUND(INDIRECT(ADDRESS(ROW()+(0), COLUMN()+(-3), 1))*INDIRECT(ADDRESS(ROW()+(0), COLUMN()+(-1), 1)), 2)</f>
        <v>2503.36</v>
      </c>
    </row>
    <row r="10" spans="1:7" ht="13.50" thickBot="1" customHeight="1">
      <c r="A10" s="14" t="s">
        <v>14</v>
      </c>
      <c r="B10" s="14"/>
      <c r="C10" s="14" t="s">
        <v>15</v>
      </c>
      <c r="D10" s="15">
        <v>1</v>
      </c>
      <c r="E10" s="16" t="s">
        <v>16</v>
      </c>
      <c r="F10" s="17">
        <v>929.14</v>
      </c>
      <c r="G10" s="17">
        <f ca="1">ROUND(INDIRECT(ADDRESS(ROW()+(0), COLUMN()+(-3), 1))*INDIRECT(ADDRESS(ROW()+(0), COLUMN()+(-1), 1)), 2)</f>
        <v>929.14</v>
      </c>
    </row>
    <row r="11" spans="1:7" ht="24.00" thickBot="1" customHeight="1">
      <c r="A11" s="14" t="s">
        <v>17</v>
      </c>
      <c r="B11" s="14"/>
      <c r="C11" s="14" t="s">
        <v>18</v>
      </c>
      <c r="D11" s="15">
        <v>1</v>
      </c>
      <c r="E11" s="16" t="s">
        <v>19</v>
      </c>
      <c r="F11" s="17">
        <v>646.41</v>
      </c>
      <c r="G11" s="17">
        <f ca="1">ROUND(INDIRECT(ADDRESS(ROW()+(0), COLUMN()+(-3), 1))*INDIRECT(ADDRESS(ROW()+(0), COLUMN()+(-1), 1)), 2)</f>
        <v>646.41</v>
      </c>
    </row>
    <row r="12" spans="1:7" ht="24.00" thickBot="1" customHeight="1">
      <c r="A12" s="14" t="s">
        <v>20</v>
      </c>
      <c r="B12" s="14"/>
      <c r="C12" s="14" t="s">
        <v>21</v>
      </c>
      <c r="D12" s="15">
        <v>0.012</v>
      </c>
      <c r="E12" s="16" t="s">
        <v>22</v>
      </c>
      <c r="F12" s="17">
        <v>102.63</v>
      </c>
      <c r="G12" s="17">
        <f ca="1">ROUND(INDIRECT(ADDRESS(ROW()+(0), COLUMN()+(-3), 1))*INDIRECT(ADDRESS(ROW()+(0), COLUMN()+(-1), 1)), 2)</f>
        <v>1.23</v>
      </c>
    </row>
    <row r="13" spans="1:7" ht="13.50" thickBot="1" customHeight="1">
      <c r="A13" s="14" t="s">
        <v>23</v>
      </c>
      <c r="B13" s="14"/>
      <c r="C13" s="18" t="s">
        <v>24</v>
      </c>
      <c r="D13" s="19">
        <v>1.37</v>
      </c>
      <c r="E13" s="20" t="s">
        <v>25</v>
      </c>
      <c r="F13" s="21">
        <v>59.53</v>
      </c>
      <c r="G13" s="21">
        <f ca="1">ROUND(INDIRECT(ADDRESS(ROW()+(0), COLUMN()+(-3), 1))*INDIRECT(ADDRESS(ROW()+(0), COLUMN()+(-1), 1)), 2)</f>
        <v>81.56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4161.7</v>
      </c>
      <c r="G14" s="24">
        <f ca="1">ROUND(INDIRECT(ADDRESS(ROW()+(0), COLUMN()+(-3), 1))*INDIRECT(ADDRESS(ROW()+(0), COLUMN()+(-1), 1))/100, 2)</f>
        <v>83.23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4244.93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