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<sst xmlns="http://schemas.openxmlformats.org/spreadsheetml/2006/main" count="27" uniqueCount="27">
  <si>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</si>
  <si>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</si>
  <si>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</si>
  <si>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</si>
  <si>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 antivandalisme, installation encastrée constituée de robinet de chasse pour WC, antivandalisme, en laiton, avec temps de flux de 7 secondes, débit de 1,2 l/s, connexion mâle pour l'entrée d'eau de 3/4".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</si>
  <si>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</si>
  <si>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</si>
  <si>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</si>
  <si>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</si>
  <si>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</si>
  <si>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</si>
  <si>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mt31gmp420a</t>
  </si>
  <si>
    <t xml:space="preserve">Robinet de chasse pour WC, antivandalisme, en laiton, avec temps de flux de 7 secondes, débit de 1,2 l/s, connexion mâle pour l'entrée d'eau de 3/4"; y compris éléments de connexion.</t>
  </si>
  <si>
    <t xml:space="preserve">U</t>
  </si>
  <si>
    <t xml:space="preserve">mt31gmp500a</t>
  </si>
  <si>
    <t xml:space="preserve">Tube de décharge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</si>
  <si>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</si>
  <si>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</si>
  <si>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</si>
  <si>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</si>
  <si>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</si>
  <si>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</si>
  <si>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</si>
  <si>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</si>
  <si>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</si>
  <si>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787,89Dhs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</si>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</sst>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748.26</v>
      </c>
      <c r="G9" s="13">
        <f ca="1">ROUND(INDIRECT(ADDRESS(ROW()+(0), COLUMN()+(-3), 1))*INDIRECT(ADDRESS(ROW()+(0), COLUMN()+(-1), 1)), 2)</f>
        <v>748.26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345.55</v>
      </c>
      <c r="G10" s="17">
        <f ca="1">ROUND(INDIRECT(ADDRESS(ROW()+(0), COLUMN()+(-3), 1))*INDIRECT(ADDRESS(ROW()+(0), COLUMN()+(-1), 1)), 2)</f>
        <v>345.55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14.94</v>
      </c>
      <c r="G11" s="17">
        <f ca="1">ROUND(INDIRECT(ADDRESS(ROW()+(0), COLUMN()+(-3), 1))*INDIRECT(ADDRESS(ROW()+(0), COLUMN()+(-1), 1)), 2)</f>
        <v>14.94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0.626</v>
      </c>
      <c r="E12" s="20" t="s">
        <v>22</v>
      </c>
      <c r="F12" s="21">
        <v>50.94</v>
      </c>
      <c r="G12" s="21">
        <f ca="1">ROUND(INDIRECT(ADDRESS(ROW()+(0), COLUMN()+(-3), 1))*INDIRECT(ADDRESS(ROW()+(0), COLUMN()+(-1), 1)), 2)</f>
        <v>31.89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1140.64</v>
      </c>
      <c r="G13" s="24">
        <f ca="1">ROUND(INDIRECT(ADDRESS(ROW()+(0), COLUMN()+(-3), 1))*INDIRECT(ADDRESS(ROW()+(0), COLUMN()+(-1), 1))/100, 2)</f>
        <v>22.81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1163.45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