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<sst xmlns="http://schemas.openxmlformats.org/spreadsheetml/2006/main" count="30" uniqueCount="30">
  <si>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</si>
  <si>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TCL020</t>
  </si>
  <si>
    <t xml:space="preserve">U</t>
  </si>
  <si>
    <t xml:space="preserve">Unité air-eau, pompe à chaleur aérothermique, pour production d'E.C.S..</t>
  </si>
  <si>
    <r>
      <rPr>
        <sz val="8.25"/>
        <color rgb="FF000000"/>
        <rFont val="Arial"/>
        <family val="2"/>
      </rPr>
      <t xml:space="preserve">Pompe à chaleur aérothermique, air-eau, pour production d'E.C.S., pour gaz R-134a, pour installation en intérieur, avec interface d'utilisateur avec écran LCD et contrôle digital, puissance calorifique nominale de 2 kW, COP = 3,77, ballon d'E.C.S. en acier vitrifié de 270 litres, profil de consommation XL, dimensions 1835x700x735 mm, résistance électrique d'appui de 2 kW, alimentation monophasée à 230 V, pression sonore 40 dBA, limites opératives: entrée d'air entre -10°C et 35°C, sortie d'eau à 60°C (70°C avec la résistance électrique d'appui).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</si>
  <si>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</si>
  <si>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</si>
  <si>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</si>
  <si>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</si>
  <si>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</si>
  <si>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</si>
  <si>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mt42jun010b</t>
  </si>
  <si>
    <t xml:space="preserve">Pompe à chaleur aérothermique, air-eau, pour production d'E.C.S., pour gaz R-134a, pour installation en intérieur, avec interface d'utilisateur avec écran LCD et contrôle digital, puissance calorifique nominale de 2 kW, COP = 3,77, ballon d'E.C.S. en acier vitrifié de 270 litres, profil de consommation XL, dimensions 1835x700x735 mm, résistance électrique d'appui de 2 kW, alimentation monophasée à 230 V, pression sonore 40 dBA, limites opératives: entrée d'air entre -10°C et 35°C, sortie d'eau à 60°C (70°C avec la résistance électrique d'appui).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</si>
  <si>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</si>
  <si>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</si>
  <si>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</si>
  <si>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</si>
  <si>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</si>
  <si>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</si>
  <si>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</si>
  <si>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</si>
  <si>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</si>
  <si>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</si>
  <si>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</si>
  <si>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</si>
  <si>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</si>
  <si>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</si>
  <si>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</si>
  <si>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21.203,10Dhs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</si>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</sst>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32153.7</v>
      </c>
      <c r="H9" s="13">
        <f ca="1">ROUND(INDIRECT(ADDRESS(ROW()+(0), COLUMN()+(-3), 1))*INDIRECT(ADDRESS(ROW()+(0), COLUMN()+(-1), 1)), 2)</f>
        <v>32153.7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138.58</v>
      </c>
      <c r="H10" s="17">
        <f ca="1">ROUND(INDIRECT(ADDRESS(ROW()+(0), COLUMN()+(-3), 1))*INDIRECT(ADDRESS(ROW()+(0), COLUMN()+(-1), 1)), 2)</f>
        <v>138.58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83.28</v>
      </c>
      <c r="H11" s="17">
        <f ca="1">ROUND(INDIRECT(ADDRESS(ROW()+(0), COLUMN()+(-3), 1))*INDIRECT(ADDRESS(ROW()+(0), COLUMN()+(-1), 1)), 2)</f>
        <v>83.28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0.945</v>
      </c>
      <c r="F12" s="16" t="s">
        <v>22</v>
      </c>
      <c r="G12" s="17">
        <v>59.53</v>
      </c>
      <c r="H12" s="17">
        <f ca="1">ROUND(INDIRECT(ADDRESS(ROW()+(0), COLUMN()+(-3), 1))*INDIRECT(ADDRESS(ROW()+(0), COLUMN()+(-1), 1)), 2)</f>
        <v>56.26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0.945</v>
      </c>
      <c r="F13" s="20" t="s">
        <v>25</v>
      </c>
      <c r="G13" s="21">
        <v>51.22</v>
      </c>
      <c r="H13" s="21">
        <f ca="1">ROUND(INDIRECT(ADDRESS(ROW()+(0), COLUMN()+(-3), 1))*INDIRECT(ADDRESS(ROW()+(0), COLUMN()+(-1), 1)), 2)</f>
        <v>48.4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32480.2</v>
      </c>
      <c r="H14" s="24">
        <f ca="1">ROUND(INDIRECT(ADDRESS(ROW()+(0), COLUMN()+(-3), 1))*INDIRECT(ADDRESS(ROW()+(0), COLUMN()+(-1), 1))/100, 2)</f>
        <v>649.6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33129.8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