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<sst xmlns="http://schemas.openxmlformats.org/spreadsheetml/2006/main" count="27" uniqueCount="27">
  <si>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</si>
  <si>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</si>
  <si>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</si>
  <si>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</si>
  <si>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42 W, modèle Miniyes 1x42W TC-TEL Difusor Cristal Transparente "LAMP", avec corps en aluminium extrudé de couleur RAL 9006 avec équipement d'allumage électronique et ailettes de refroidissement; protection IP20; diffuseur glacé; diffuseur de verre 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</si>
  <si>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</si>
  <si>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</si>
  <si>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</si>
  <si>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</si>
  <si>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</si>
  <si>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</si>
  <si>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mt34lam050xbI</t>
  </si>
  <si>
    <t xml:space="preserve">Luminaire suspendu type Downlight, de 320 mm de diamètre et 355 mm de hauteur, pour lampe fluorescente triple TC-TEL de 42 W, modèle Miniyes 1x42W TC-TEL Difusor Cristal Transparente "LAMP", avec corps en aluminium extrudé de couleur RAL 9006 avec équipement d'allumage électronique et ailettes de refroidissement; protection IP20; diffuseur glacé; diffuseur de verre transparent; système de suspension par câble en acier de 3x0,75 mm de diamètre et 4 m de longueur maximum.</t>
  </si>
  <si>
    <t xml:space="preserve">U</t>
  </si>
  <si>
    <t xml:space="preserve">mt34tuf020v</t>
  </si>
  <si>
    <t xml:space="preserve">Lampe fluorescente compacte TC-TEL de 42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</si>
  <si>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</si>
  <si>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</si>
  <si>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</si>
  <si>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</si>
  <si>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</si>
  <si>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</si>
  <si>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</si>
  <si>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</si>
  <si>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</si>
  <si>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1.303,40Dhs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</si>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</sst>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2178.78</v>
      </c>
      <c r="H9" s="13">
        <f ca="1">ROUND(INDIRECT(ADDRESS(ROW()+(0), COLUMN()+(-3), 1))*INDIRECT(ADDRESS(ROW()+(0), COLUMN()+(-1), 1)), 2)</f>
        <v>2178.78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121.13</v>
      </c>
      <c r="H10" s="17">
        <f ca="1">ROUND(INDIRECT(ADDRESS(ROW()+(0), COLUMN()+(-3), 1))*INDIRECT(ADDRESS(ROW()+(0), COLUMN()+(-1), 1)), 2)</f>
        <v>121.13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0.236</v>
      </c>
      <c r="F11" s="16" t="s">
        <v>19</v>
      </c>
      <c r="G11" s="17">
        <v>53.44</v>
      </c>
      <c r="H11" s="17">
        <f ca="1">ROUND(INDIRECT(ADDRESS(ROW()+(0), COLUMN()+(-3), 1))*INDIRECT(ADDRESS(ROW()+(0), COLUMN()+(-1), 1)), 2)</f>
        <v>12.61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0.236</v>
      </c>
      <c r="F12" s="20" t="s">
        <v>22</v>
      </c>
      <c r="G12" s="21">
        <v>45.88</v>
      </c>
      <c r="H12" s="21">
        <f ca="1">ROUND(INDIRECT(ADDRESS(ROW()+(0), COLUMN()+(-3), 1))*INDIRECT(ADDRESS(ROW()+(0), COLUMN()+(-1), 1)), 2)</f>
        <v>10.83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2323.35</v>
      </c>
      <c r="H13" s="24">
        <f ca="1">ROUND(INDIRECT(ADDRESS(ROW()+(0), COLUMN()+(-3), 1))*INDIRECT(ADDRESS(ROW()+(0), COLUMN()+(-1), 1))/100, 2)</f>
        <v>46.47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2369.82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