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<sst xmlns="http://schemas.openxmlformats.org/spreadsheetml/2006/main" count="30" uniqueCount="30">
  <si>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</si>
  <si>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TVI070</t>
  </si>
  <si>
    <t xml:space="preserve">U</t>
  </si>
  <si>
    <t xml:space="preserve">Unité extérieure d'air conditionné à condensation par eau.</t>
  </si>
  <si>
    <r>
      <rPr>
        <sz val="8.25"/>
        <color rgb="FF000000"/>
        <rFont val="Arial"/>
        <family val="2"/>
      </rPr>
      <t xml:space="preserve">Combinaison de deux unités extérieures d'air conditionné, système eau-air multisplit KXZW avec débit variable de réfrigérant, contrôle de température variable de réfrigérant VTCC, pompe à chaleur, pour gaz R-410A, alimentation triphasée (400V/50Hz), modèle FDC450KXZWE1 "MITSUBISHI HEAVY INDUSTRIES", constituée de deux unités modèle FDC224KXZWE1, puissance frigorifique nominale 45 kW (température d'entrée de l'eau 30°C, température de bulbe humide de l'air intérieur 19°C), consommation électrique nominale en refroidissement 8,49 kW, puissance calorifique nominale 50 kW (température d'entrée de l'eau 20°C, température de bulbe sec de l'air intérieur 20°C), consommation électrique nominale en chauffage 8,47 kW, de 1100x780x550 mm, 370 kg, niveau sonore 51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</si>
  <si>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</si>
  <si>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</si>
  <si>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</si>
  <si>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</si>
  <si>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</si>
  <si>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</si>
  <si>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mt42mhi381a</t>
  </si>
  <si>
    <t xml:space="preserve">Combinaison de deux unités extérieures d'air conditionné, système eau-air multisplit KXZW avec débit variable de réfrigérant, contrôle de température variable de réfrigérant VTCC, pompe à chaleur, pour gaz R-410A, alimentation triphasée (400V/50Hz), modèle FDC450KXZWE1 "MITSUBISHI HEAVY INDUSTRIES", constituée de deux unités modèle FDC224KXZWE1, puissance frigorifique nominale 45 kW (température d'entrée de l'eau 30°C, température de bulbe humide de l'air intérieur 19°C), consommation électrique nominale en refroidissement 8,49 kW, puissance calorifique nominale 50 kW (température d'entrée de l'eau 20°C, température de bulbe sec de l'air intérieur 20°C), consommation électrique nominale en chauffage 8,47 kW, de 1100x780x550 mm, 370 kg, niveau sonore 51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</si>
  <si>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</si>
  <si>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</si>
  <si>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</si>
  <si>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</si>
  <si>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mt42mhi531a</t>
  </si>
  <si>
    <t xml:space="preserve">Kit de distribution de la ligne frigorifique pour gaz R-410A, pour combinaison de 2 unités extérieures, système air-air multisplit avec débit variable de réfrigérant, modèle KIT-BM-DOS-2A-1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</si>
  <si>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</si>
  <si>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</si>
  <si>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</si>
  <si>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</si>
  <si>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</si>
  <si>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</si>
  <si>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</si>
  <si>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</si>
  <si>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</si>
  <si>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133.501,65Dhs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</si>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</sst>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369924</v>
      </c>
      <c r="H9" s="13">
        <f ca="1">ROUND(INDIRECT(ADDRESS(ROW()+(0), COLUMN()+(-3), 1))*INDIRECT(ADDRESS(ROW()+(0), COLUMN()+(-1), 1)), 2)</f>
        <v>369924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107.14</v>
      </c>
      <c r="H10" s="17">
        <f ca="1">ROUND(INDIRECT(ADDRESS(ROW()+(0), COLUMN()+(-3), 1))*INDIRECT(ADDRESS(ROW()+(0), COLUMN()+(-1), 1)), 2)</f>
        <v>214.28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3040.06</v>
      </c>
      <c r="H11" s="17">
        <f ca="1">ROUND(INDIRECT(ADDRESS(ROW()+(0), COLUMN()+(-3), 1))*INDIRECT(ADDRESS(ROW()+(0), COLUMN()+(-1), 1)), 2)</f>
        <v>3040.06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8.202</v>
      </c>
      <c r="F12" s="16" t="s">
        <v>22</v>
      </c>
      <c r="G12" s="17">
        <v>50.94</v>
      </c>
      <c r="H12" s="17">
        <f ca="1">ROUND(INDIRECT(ADDRESS(ROW()+(0), COLUMN()+(-3), 1))*INDIRECT(ADDRESS(ROW()+(0), COLUMN()+(-1), 1)), 2)</f>
        <v>417.81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8.202</v>
      </c>
      <c r="F13" s="20" t="s">
        <v>25</v>
      </c>
      <c r="G13" s="21">
        <v>43.7</v>
      </c>
      <c r="H13" s="21">
        <f ca="1">ROUND(INDIRECT(ADDRESS(ROW()+(0), COLUMN()+(-3), 1))*INDIRECT(ADDRESS(ROW()+(0), COLUMN()+(-1), 1)), 2)</f>
        <v>358.43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373954</v>
      </c>
      <c r="H14" s="24">
        <f ca="1">ROUND(INDIRECT(ADDRESS(ROW()+(0), COLUMN()+(-3), 1))*INDIRECT(ADDRESS(ROW()+(0), COLUMN()+(-1), 1))/100, 2)</f>
        <v>7479.08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381433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