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<sst xmlns="http://schemas.openxmlformats.org/spreadsheetml/2006/main" count="33" uniqueCount="33">
  <si>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</si>
  <si>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TVK160</t>
  </si>
  <si>
    <t xml:space="preserve">U</t>
  </si>
  <si>
    <t xml:space="preserve">Unité intérieure d'air conditionné, de plafond avec distribution non gainée,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</si>
  <si>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 Régulation: contrôle à distance multifonction, modèle Madoka BRC1H52W.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</si>
  <si>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</si>
  <si>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</si>
  <si>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</si>
  <si>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</si>
  <si>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</si>
  <si>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</si>
  <si>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mt42dai200a</t>
  </si>
  <si>
    <t xml:space="preserve">Unité intérieure d'air conditionné, pour système VRV-IV (Volume de Réfrigérant Variable), de plafond avec distribution non gainable, modèle FXHQ32A "DAIKIN", pour gaz R-410A, alimentation monophasée (230V/50Hz), puissance frigorifique nominale 3,6 kW (température de bulbe sec de l'air intérieur 27°C, température de bulbe humide de l'air intérieur 19°C, température de bulbe sec de l'air extérieur 35°C), puissance calorifique nominale 4 kW (température de bulbe sec de l'air intérieur 20°C, température de bulbe sec de l'air extérieur 7°C), consommation électrique nominale en refroidissement 107 W, consommation électrique nominale en chauffage 107 W, pression sonore à faible vitesse 34 dBA, débit d'air à vitesse élevée 14 m³/min, de 235x960x690 mm, poids 24 kg, détendeur électronique, bloc de terminaux F1-F2 pour câble de 2 rangées de transmission et contrôle (bus D-III Net) à unité extérieur, contrôle par microprocesseur, orientation verticale automatique (distribution uniforme de l'air)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</si>
  <si>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</si>
  <si>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</si>
  <si>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</si>
  <si>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</si>
  <si>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</si>
  <si>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</si>
  <si>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</si>
  <si>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</si>
  <si>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</si>
  <si>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</si>
  <si>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</si>
  <si>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</si>
  <si>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</si>
  <si>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</si>
  <si>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</si>
  <si>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</si>
  <si>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</si>
  <si>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</si>
  <si>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9.550,09Dhs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</si>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</sst>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30364.5</v>
      </c>
      <c r="G9" s="13">
        <f ca="1">ROUND(INDIRECT(ADDRESS(ROW()+(0), COLUMN()+(-3), 1))*INDIRECT(ADDRESS(ROW()+(0), COLUMN()+(-1), 1)), 2)</f>
        <v>30364.5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2859.93</v>
      </c>
      <c r="G10" s="17">
        <f ca="1">ROUND(INDIRECT(ADDRESS(ROW()+(0), COLUMN()+(-3), 1))*INDIRECT(ADDRESS(ROW()+(0), COLUMN()+(-1), 1)), 2)</f>
        <v>2859.93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50.58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10.95</v>
      </c>
      <c r="G12" s="17">
        <f ca="1">ROUND(INDIRECT(ADDRESS(ROW()+(0), COLUMN()+(-3), 1))*INDIRECT(ADDRESS(ROW()+(0), COLUMN()+(-1), 1)), 2)</f>
        <v>32.85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1.181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70.3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1.181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60.49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33438.7</v>
      </c>
      <c r="G15" s="24">
        <f ca="1">ROUND(INDIRECT(ADDRESS(ROW()+(0), COLUMN()+(-3), 1))*INDIRECT(ADDRESS(ROW()+(0), COLUMN()+(-1), 1))/100, 2)</f>
        <v>668.77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34107.5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