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<sst xmlns="http://schemas.openxmlformats.org/spreadsheetml/2006/main" count="30" uniqueCount="30">
  <si>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</si>
  <si>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TVK220</t>
  </si>
  <si>
    <t xml:space="preserve">U</t>
  </si>
  <si>
    <t xml:space="preserve">Unité extérieure d'air conditionné à condensation par eau, pompe à chaleur, pour système VRV-IV W+, pour gaz R-410A.</t>
  </si>
  <si>
    <r>
      <rPr>
        <sz val="8.25"/>
        <color rgb="FF000000"/>
        <rFont val="Arial"/>
        <family val="2"/>
      </rPr>
      <t xml:space="preserve">Unité extérieure à condensation par eau pour système VRV-IV W+ (Volume de Réfrigérant Variable, condensé par eau), modèle RWEYQ8T9 "DAIKIN", pompe à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</si>
  <si>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</si>
  <si>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</si>
  <si>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</si>
  <si>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</si>
  <si>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</si>
  <si>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</si>
  <si>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mt42dai060a</t>
  </si>
  <si>
    <t xml:space="preserve">Unité extérieure à condensation par eau pour système VRV-IV W+ (Volume de Réfrigérant Variable, condensé par eau), modèle RWEYQ8T9 "DAIKIN", pompe à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</si>
  <si>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</si>
  <si>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</si>
  <si>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</si>
  <si>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</si>
  <si>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</si>
  <si>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</si>
  <si>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</si>
  <si>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</si>
  <si>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</si>
  <si>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</si>
  <si>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</si>
  <si>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</si>
  <si>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</si>
  <si>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</si>
  <si>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</si>
  <si>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86.401,15Dhs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</si>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</sst>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55.00" thickBot="1" customHeight="1">
      <c r="A9" s="7" t="s">
        <v>11</v>
      </c>
      <c r="B9" s="7"/>
      <c r="C9" s="7" t="s">
        <v>12</v>
      </c>
      <c r="D9" s="9">
        <v>1</v>
      </c>
      <c r="E9" s="11" t="s">
        <v>13</v>
      </c>
      <c r="F9" s="13">
        <v>235992</v>
      </c>
      <c r="G9" s="13">
        <f ca="1">ROUND(INDIRECT(ADDRESS(ROW()+(0), COLUMN()+(-3), 1))*INDIRECT(ADDRESS(ROW()+(0), COLUMN()+(-1), 1)), 2)</f>
        <v>235992</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24.00" thickBot="1" customHeight="1">
      <c r="A11" s="14" t="s">
        <v>17</v>
      </c>
      <c r="B11" s="14"/>
      <c r="C11" s="14" t="s">
        <v>18</v>
      </c>
      <c r="D11" s="15">
        <v>1</v>
      </c>
      <c r="E11" s="16" t="s">
        <v>19</v>
      </c>
      <c r="F11" s="17">
        <v>5131.46</v>
      </c>
      <c r="G11" s="17">
        <f ca="1">ROUND(INDIRECT(ADDRESS(ROW()+(0), COLUMN()+(-3), 1))*INDIRECT(ADDRESS(ROW()+(0), COLUMN()+(-1), 1)), 2)</f>
        <v>5131.46</v>
      </c>
    </row>
    <row r="12" spans="1:7" ht="13.50" thickBot="1" customHeight="1">
      <c r="A12" s="14" t="s">
        <v>20</v>
      </c>
      <c r="B12" s="14"/>
      <c r="C12" s="14" t="s">
        <v>21</v>
      </c>
      <c r="D12" s="15">
        <v>7.104</v>
      </c>
      <c r="E12" s="16" t="s">
        <v>22</v>
      </c>
      <c r="F12" s="17">
        <v>59.53</v>
      </c>
      <c r="G12" s="17">
        <f ca="1">ROUND(INDIRECT(ADDRESS(ROW()+(0), COLUMN()+(-3), 1))*INDIRECT(ADDRESS(ROW()+(0), COLUMN()+(-1), 1)), 2)</f>
        <v>422.9</v>
      </c>
    </row>
    <row r="13" spans="1:7" ht="13.50" thickBot="1" customHeight="1">
      <c r="A13" s="14" t="s">
        <v>23</v>
      </c>
      <c r="B13" s="14"/>
      <c r="C13" s="18" t="s">
        <v>24</v>
      </c>
      <c r="D13" s="19">
        <v>7.104</v>
      </c>
      <c r="E13" s="20" t="s">
        <v>25</v>
      </c>
      <c r="F13" s="21">
        <v>51.22</v>
      </c>
      <c r="G13" s="21">
        <f ca="1">ROUND(INDIRECT(ADDRESS(ROW()+(0), COLUMN()+(-3), 1))*INDIRECT(ADDRESS(ROW()+(0), COLUMN()+(-1), 1)), 2)</f>
        <v>363.87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242020</v>
      </c>
      <c r="G14" s="24">
        <f ca="1">ROUND(INDIRECT(ADDRESS(ROW()+(0), COLUMN()+(-3), 1))*INDIRECT(ADDRESS(ROW()+(0), COLUMN()+(-1), 1))/100, 2)</f>
        <v>4840.4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246860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