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<sst xmlns="http://schemas.openxmlformats.org/spreadsheetml/2006/main" count="45" uniqueCount="45">
  <si>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</si>
  <si>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ALC010</t>
  </si>
  <si>
    <t xml:space="preserve">m</t>
  </si>
  <si>
    <t xml:space="preserve">Couvre-murs.</t>
  </si>
  <si>
    <r>
      <rPr>
        <sz val="8.25"/>
        <color rgb="FF000000"/>
        <rFont val="Arial"/>
        <family val="2"/>
      </rPr>
      <t xml:space="preserve">Dalle préfabriquée en béton de couleur grise, pour recouvrement de murs, en pièces de 50x16x3,5 cm.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</si>
  <si>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</si>
  <si>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</si>
  <si>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</si>
  <si>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</si>
  <si>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</si>
  <si>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</si>
  <si>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</si>
  <si>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</si>
  <si>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</si>
  <si>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</si>
  <si>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</si>
  <si>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</si>
  <si>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</si>
  <si>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</si>
  <si>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</si>
  <si>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mt08adt010</t>
  </si>
  <si>
    <t xml:space="preserve">Adjuvant hydrofuge pour imperméabilisation des mortiers ou des bétons.</t>
  </si>
  <si>
    <t xml:space="preserve">kg</t>
  </si>
  <si>
    <t xml:space="preserve">mt20cho010a</t>
  </si>
  <si>
    <t xml:space="preserve">Dalle préfabriquée en béton de couleur grise, pour recouvrement de murs, en pièces de 50x16x3,5 cm, avec larmier.</t>
  </si>
  <si>
    <t xml:space="preserve">m</t>
  </si>
  <si>
    <t xml:space="preserve">mt09mcr235</t>
  </si>
  <si>
    <t xml:space="preserve">Mortier de jointoiement pour préfabriqués en béton et en pierre artificielle, constitué de ciment, granulats, pigments et additifs spéciaux.</t>
  </si>
  <si>
    <t xml:space="preserve">kg</t>
  </si>
  <si>
    <t xml:space="preserve">mt28pcs010a</t>
  </si>
  <si>
    <t xml:space="preserve">Protecteur hydrofuge en base aqueuse, incolore, autonettoyant, repoussant l'eau et la saleté, pour traitement superficiel hydrofuge, à appliquer à la brosse sur surfaces en pierre naturelle ou artificielle.</t>
  </si>
  <si>
    <t xml:space="preserve">l</t>
  </si>
  <si>
    <t xml:space="preserve">mq06hor010</t>
  </si>
  <si>
    <t xml:space="preserve">Bétonnière électrique avec une capacité de gâchage de 160 l.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</si>
  <si>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</si>
  <si>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</si>
  <si>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</si>
  <si>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</si>
  <si>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</si>
  <si>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</si>
  <si>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</si>
  <si>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</si>
  <si>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</si>
  <si>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8,02Dhs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</si>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</sst>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19" customWidth="1"/>
    <col min="4" max="4" width="77.69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0.006</v>
      </c>
      <c r="F9" s="11" t="s">
        <v>13</v>
      </c>
      <c r="G9" s="13">
        <v>17.85</v>
      </c>
      <c r="H9" s="13">
        <f ca="1">ROUND(INDIRECT(ADDRESS(ROW()+(0), COLUMN()+(-3), 1))*INDIRECT(ADDRESS(ROW()+(0), COLUMN()+(-1), 1)), 2)</f>
        <v>0.11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0.005</v>
      </c>
      <c r="F10" s="16" t="s">
        <v>16</v>
      </c>
      <c r="G10" s="17">
        <v>191.34</v>
      </c>
      <c r="H10" s="17">
        <f ca="1">ROUND(INDIRECT(ADDRESS(ROW()+(0), COLUMN()+(-3), 1))*INDIRECT(ADDRESS(ROW()+(0), COLUMN()+(-1), 1)), 2)</f>
        <v>0.96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1.283</v>
      </c>
      <c r="F11" s="16" t="s">
        <v>19</v>
      </c>
      <c r="G11" s="17">
        <v>1.3</v>
      </c>
      <c r="H11" s="17">
        <f ca="1">ROUND(INDIRECT(ADDRESS(ROW()+(0), COLUMN()+(-3), 1))*INDIRECT(ADDRESS(ROW()+(0), COLUMN()+(-1), 1)), 2)</f>
        <v>1.67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0.026</v>
      </c>
      <c r="F12" s="16" t="s">
        <v>22</v>
      </c>
      <c r="G12" s="17">
        <v>14.28</v>
      </c>
      <c r="H12" s="17">
        <f ca="1">ROUND(INDIRECT(ADDRESS(ROW()+(0), COLUMN()+(-3), 1))*INDIRECT(ADDRESS(ROW()+(0), COLUMN()+(-1), 1)), 2)</f>
        <v>0.37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1.1</v>
      </c>
      <c r="F13" s="16" t="s">
        <v>25</v>
      </c>
      <c r="G13" s="17">
        <v>67.06</v>
      </c>
      <c r="H13" s="17">
        <f ca="1">ROUND(INDIRECT(ADDRESS(ROW()+(0), COLUMN()+(-3), 1))*INDIRECT(ADDRESS(ROW()+(0), COLUMN()+(-1), 1)), 2)</f>
        <v>73.77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0.109</v>
      </c>
      <c r="F14" s="16" t="s">
        <v>28</v>
      </c>
      <c r="G14" s="17">
        <v>29.39</v>
      </c>
      <c r="H14" s="17">
        <f ca="1">ROUND(INDIRECT(ADDRESS(ROW()+(0), COLUMN()+(-3), 1))*INDIRECT(ADDRESS(ROW()+(0), COLUMN()+(-1), 1)), 2)</f>
        <v>3.2</v>
      </c>
    </row>
    <row r="15" spans="1:8" ht="34.50" thickBot="1" customHeight="1">
      <c r="A15" s="14" t="s">
        <v>29</v>
      </c>
      <c r="B15" s="14"/>
      <c r="C15" s="14" t="s">
        <v>30</v>
      </c>
      <c r="D15" s="14"/>
      <c r="E15" s="15">
        <v>0.115</v>
      </c>
      <c r="F15" s="16" t="s">
        <v>31</v>
      </c>
      <c r="G15" s="17">
        <v>101.55</v>
      </c>
      <c r="H15" s="17">
        <f ca="1">ROUND(INDIRECT(ADDRESS(ROW()+(0), COLUMN()+(-3), 1))*INDIRECT(ADDRESS(ROW()+(0), COLUMN()+(-1), 1)), 2)</f>
        <v>11.68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0.005</v>
      </c>
      <c r="F16" s="16" t="s">
        <v>34</v>
      </c>
      <c r="G16" s="17">
        <v>30.15</v>
      </c>
      <c r="H16" s="17">
        <f ca="1">ROUND(INDIRECT(ADDRESS(ROW()+(0), COLUMN()+(-3), 1))*INDIRECT(ADDRESS(ROW()+(0), COLUMN()+(-1), 1)), 2)</f>
        <v>0.15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0.16</v>
      </c>
      <c r="F17" s="16" t="s">
        <v>37</v>
      </c>
      <c r="G17" s="17">
        <v>62.19</v>
      </c>
      <c r="H17" s="17">
        <f ca="1">ROUND(INDIRECT(ADDRESS(ROW()+(0), COLUMN()+(-3), 1))*INDIRECT(ADDRESS(ROW()+(0), COLUMN()+(-1), 1)), 2)</f>
        <v>9.95</v>
      </c>
    </row>
    <row r="18" spans="1:8" ht="13.50" thickBot="1" customHeight="1">
      <c r="A18" s="14" t="s">
        <v>38</v>
      </c>
      <c r="B18" s="14"/>
      <c r="C18" s="18" t="s">
        <v>39</v>
      </c>
      <c r="D18" s="18"/>
      <c r="E18" s="19">
        <v>0.189</v>
      </c>
      <c r="F18" s="20" t="s">
        <v>40</v>
      </c>
      <c r="G18" s="21">
        <v>55.31</v>
      </c>
      <c r="H18" s="21">
        <f ca="1">ROUND(INDIRECT(ADDRESS(ROW()+(0), COLUMN()+(-3), 1))*INDIRECT(ADDRESS(ROW()+(0), COLUMN()+(-1), 1)), 2)</f>
        <v>10.45</v>
      </c>
    </row>
    <row r="19" spans="1:8" ht="13.50" thickBot="1" customHeight="1">
      <c r="A19" s="18"/>
      <c r="B19" s="18"/>
      <c r="C19" s="5" t="s">
        <v>41</v>
      </c>
      <c r="D19" s="5"/>
      <c r="E19" s="22">
        <v>2</v>
      </c>
      <c r="F19" s="23" t="s">
        <v>42</v>
      </c>
      <c r="G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112.31</v>
      </c>
      <c r="H19" s="24">
        <f ca="1">ROUND(INDIRECT(ADDRESS(ROW()+(0), COLUMN()+(-3), 1))*INDIRECT(ADDRESS(ROW()+(0), COLUMN()+(-1), 1))/100, 2)</f>
        <v>2.25</v>
      </c>
    </row>
    <row r="20" spans="1:8" ht="13.50" thickBot="1" customHeight="1">
      <c r="A20" s="25" t="s">
        <v>43</v>
      </c>
      <c r="B20" s="25"/>
      <c r="C20" s="26"/>
      <c r="D20" s="26"/>
      <c r="E20" s="26"/>
      <c r="F20" s="27"/>
      <c r="G20" s="25" t="s">
        <v>44</v>
      </c>
      <c r="H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114.56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E20"/>
  </mergeCells>
  <pageMargins left="0.147638" right="0.147638" top="0.206693" bottom="0.206693" header="0.0" footer="0.0"/>
  <pageSetup paperSize="9" orientation="portrait"/>
  <rowBreaks count="0" manualBreakCount="0">
    </rowBreaks>
</worksheet>
</file>