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<sst xmlns="http://schemas.openxmlformats.org/spreadsheetml/2006/main" count="36" uniqueCount="36">
  <si>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</si>
  <si>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</si>
  <si>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</si>
  <si>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</si>
  <si>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chaux industriel, couleur Natural, M-15,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</si>
  <si>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</si>
  <si>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</si>
  <si>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</si>
  <si>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</si>
  <si>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</si>
  <si>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</si>
  <si>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</si>
  <si>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</si>
  <si>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</si>
  <si>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</si>
  <si>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</si>
  <si>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</si>
  <si>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mt09mcu010aah</t>
  </si>
  <si>
    <t xml:space="preserve">Mortier industriel pour maçonnerie, de chaux, couleur Natural, catégorie M-15 (résistance à la compression 15 N/mm²), composé de chaux hydraulique naturelle, type NHL 5, selon NF EN 459-1 et granulats siliceux sélectionnés, fourni en sacs, selon NF EN 998-2.</t>
  </si>
  <si>
    <t xml:space="preserve">t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</si>
  <si>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</si>
  <si>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</si>
  <si>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</si>
  <si>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</si>
  <si>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</si>
  <si>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</si>
  <si>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</si>
  <si>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</si>
  <si>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</si>
  <si>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</si>
  <si>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</si>
  <si>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</si>
  <si>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</si>
  <si>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</si>
  <si>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263,72Dhs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</si>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</sst>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7.0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0.81</v>
      </c>
      <c r="E9" s="11" t="s">
        <v>13</v>
      </c>
      <c r="F9" s="13">
        <v>268.67</v>
      </c>
      <c r="G9" s="13">
        <f ca="1">ROUND(INDIRECT(ADDRESS(ROW()+(0), COLUMN()+(-3), 1))*INDIRECT(ADDRESS(ROW()+(0), COLUMN()+(-1), 1)), 2)</f>
        <v>217.62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0.065</v>
      </c>
      <c r="E10" s="16" t="s">
        <v>16</v>
      </c>
      <c r="F10" s="17">
        <v>17.85</v>
      </c>
      <c r="G10" s="17">
        <f ca="1">ROUND(INDIRECT(ADDRESS(ROW()+(0), COLUMN()+(-3), 1))*INDIRECT(ADDRESS(ROW()+(0), COLUMN()+(-1), 1)), 2)</f>
        <v>1.16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0.357</v>
      </c>
      <c r="E11" s="16" t="s">
        <v>19</v>
      </c>
      <c r="F11" s="17">
        <v>2885.41</v>
      </c>
      <c r="G11" s="17">
        <f ca="1">ROUND(INDIRECT(ADDRESS(ROW()+(0), COLUMN()+(-3), 1))*INDIRECT(ADDRESS(ROW()+(0), COLUMN()+(-1), 1)), 2)</f>
        <v>1030.09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0.05</v>
      </c>
      <c r="E12" s="16" t="s">
        <v>22</v>
      </c>
      <c r="F12" s="17">
        <v>38.23</v>
      </c>
      <c r="G12" s="17">
        <f ca="1">ROUND(INDIRECT(ADDRESS(ROW()+(0), COLUMN()+(-3), 1))*INDIRECT(ADDRESS(ROW()+(0), COLUMN()+(-1), 1)), 2)</f>
        <v>1.91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1.254</v>
      </c>
      <c r="E13" s="16" t="s">
        <v>25</v>
      </c>
      <c r="F13" s="17">
        <v>62.19</v>
      </c>
      <c r="G13" s="17">
        <f ca="1">ROUND(INDIRECT(ADDRESS(ROW()+(0), COLUMN()+(-3), 1))*INDIRECT(ADDRESS(ROW()+(0), COLUMN()+(-1), 1)), 2)</f>
        <v>77.99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3.218</v>
      </c>
      <c r="E14" s="16" t="s">
        <v>28</v>
      </c>
      <c r="F14" s="17">
        <v>62.19</v>
      </c>
      <c r="G14" s="17">
        <f ca="1">ROUND(INDIRECT(ADDRESS(ROW()+(0), COLUMN()+(-3), 1))*INDIRECT(ADDRESS(ROW()+(0), COLUMN()+(-1), 1)), 2)</f>
        <v>200.13</v>
      </c>
    </row>
    <row r="15" spans="1:7" ht="13.50" thickBot="1" customHeight="1">
      <c r="A15" s="14" t="s">
        <v>29</v>
      </c>
      <c r="B15" s="14"/>
      <c r="C15" s="18" t="s">
        <v>30</v>
      </c>
      <c r="D15" s="19">
        <v>3.218</v>
      </c>
      <c r="E15" s="20" t="s">
        <v>31</v>
      </c>
      <c r="F15" s="21">
        <v>55.31</v>
      </c>
      <c r="G15" s="21">
        <f ca="1">ROUND(INDIRECT(ADDRESS(ROW()+(0), COLUMN()+(-3), 1))*INDIRECT(ADDRESS(ROW()+(0), COLUMN()+(-1), 1)), 2)</f>
        <v>177.99</v>
      </c>
    </row>
    <row r="16" spans="1:7" ht="13.50" thickBot="1" customHeight="1">
      <c r="A16" s="18"/>
      <c r="B16" s="18"/>
      <c r="C16" s="5" t="s">
        <v>32</v>
      </c>
      <c r="D16" s="22">
        <v>3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1706.89</v>
      </c>
      <c r="G16" s="24">
        <f ca="1">ROUND(INDIRECT(ADDRESS(ROW()+(0), COLUMN()+(-3), 1))*INDIRECT(ADDRESS(ROW()+(0), COLUMN()+(-1), 1))/100, 2)</f>
        <v>51.21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1758.1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