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<sst xmlns="http://schemas.openxmlformats.org/spreadsheetml/2006/main" count="30" uniqueCount="30">
  <si>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</si>
  <si>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AVT030</t>
  </si>
  <si>
    <t xml:space="preserve">U</t>
  </si>
  <si>
    <t xml:space="preserve">Borne.</t>
  </si>
  <si>
    <r>
      <rPr>
        <sz val="8.25"/>
        <color rgb="FF000000"/>
        <rFont val="Arial"/>
        <family val="2"/>
      </rPr>
      <t xml:space="preserve">Borne en acier laminé à chaud avec arrêt supérieur en aluminium, pied amovible, de 778 mm de hauteur, avec finition de couleur grise acier avec texture ferreuse.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</si>
  <si>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</si>
  <si>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</si>
  <si>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</si>
  <si>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</si>
  <si>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</si>
  <si>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</si>
  <si>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mt10hmf040aaeg</t>
  </si>
  <si>
    <t xml:space="preserve">Béton non armé prêt à l'emploi BCN: CPJ-CEM II/A 32,5 - P - B 20 - 15/25 - E: 1 - NA - P 18-305.</t>
  </si>
  <si>
    <t xml:space="preserve">m³</t>
  </si>
  <si>
    <t xml:space="preserve">mt52mug500t</t>
  </si>
  <si>
    <t xml:space="preserve">Borne en acier laminé à chaud avec arrêt supérieur en aluminium, pied amovible, de 778 mm de hauteur, constitué d'un corps d'une seule pièce de 80 mm de diamètre et 2 mm d'épaisseur, avec finition de couleur grise acier avec texture ferreuse.</t>
  </si>
  <si>
    <t xml:space="preserve">U</t>
  </si>
  <si>
    <t xml:space="preserve">mt52mug510</t>
  </si>
  <si>
    <t xml:space="preserve">Boîte en acier galvanisé, à introduire dans un dallage en béton.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</si>
  <si>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</si>
  <si>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</si>
  <si>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</si>
  <si>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</si>
  <si>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</si>
  <si>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</si>
  <si>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</si>
  <si>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</si>
  <si>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</si>
  <si>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561,92Dhs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</si>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</sst>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21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</v>
      </c>
      <c r="F9" s="11" t="s">
        <v>13</v>
      </c>
      <c r="G9" s="13">
        <v>713.72</v>
      </c>
      <c r="H9" s="13">
        <f ca="1">ROUND(INDIRECT(ADDRESS(ROW()+(0), COLUMN()+(-3), 1))*INDIRECT(ADDRESS(ROW()+(0), COLUMN()+(-1), 1)), 2)</f>
        <v>71.37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703.7</v>
      </c>
      <c r="H10" s="17">
        <f ca="1">ROUND(INDIRECT(ADDRESS(ROW()+(0), COLUMN()+(-3), 1))*INDIRECT(ADDRESS(ROW()+(0), COLUMN()+(-1), 1)), 2)</f>
        <v>703.7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1047.04</v>
      </c>
      <c r="H11" s="17">
        <f ca="1">ROUND(INDIRECT(ADDRESS(ROW()+(0), COLUMN()+(-3), 1))*INDIRECT(ADDRESS(ROW()+(0), COLUMN()+(-1), 1)), 2)</f>
        <v>1047.04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0.66</v>
      </c>
      <c r="F12" s="16" t="s">
        <v>22</v>
      </c>
      <c r="G12" s="17">
        <v>62.19</v>
      </c>
      <c r="H12" s="17">
        <f ca="1">ROUND(INDIRECT(ADDRESS(ROW()+(0), COLUMN()+(-3), 1))*INDIRECT(ADDRESS(ROW()+(0), COLUMN()+(-1), 1)), 2)</f>
        <v>41.05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0.66</v>
      </c>
      <c r="F13" s="20" t="s">
        <v>25</v>
      </c>
      <c r="G13" s="21">
        <v>55.31</v>
      </c>
      <c r="H13" s="21">
        <f ca="1">ROUND(INDIRECT(ADDRESS(ROW()+(0), COLUMN()+(-3), 1))*INDIRECT(ADDRESS(ROW()+(0), COLUMN()+(-1), 1)), 2)</f>
        <v>36.5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1899.66</v>
      </c>
      <c r="H14" s="24">
        <f ca="1">ROUND(INDIRECT(ADDRESS(ROW()+(0), COLUMN()+(-3), 1))*INDIRECT(ADDRESS(ROW()+(0), COLUMN()+(-1), 1))/100, 2)</f>
        <v>37.99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1937.65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