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<sst xmlns="http://schemas.openxmlformats.org/spreadsheetml/2006/main" count="24" uniqueCount="24">
  <si>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</si>
  <si>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EEM010</t>
  </si>
  <si>
    <t xml:space="preserve">m²</t>
  </si>
  <si>
    <t xml:space="preserve">Imperméabilisation d'un mur en béton en contact avec le terrain, par sa face extérieure, avec des émulsions bitumineuses.</t>
  </si>
  <si>
    <r>
      <rPr>
        <sz val="8.25"/>
        <color rgb="FF000000"/>
        <rFont val="Arial"/>
        <family val="2"/>
      </rPr>
      <t xml:space="preserve">Imperméabilisation d'un mur en béton en contact avec le terrain, par sa face extérieure, avec émulsion bitumineuse à base aqueuse, appliquée en deux couches, (rendement: 1 kg/m² par couche).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</si>
  <si>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</si>
  <si>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</si>
  <si>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</si>
  <si>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</si>
  <si>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</si>
  <si>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</si>
  <si>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mt14pap100b</t>
  </si>
  <si>
    <t xml:space="preserve">Émulsion bitumineuse à base aqueuse.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</si>
  <si>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</si>
  <si>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</si>
  <si>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</si>
  <si>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</si>
  <si>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</si>
  <si>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</si>
  <si>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</si>
  <si>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</si>
  <si>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</si>
  <si>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4,67Dhs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</si>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</sst>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62.90" customWidth="1"/>
    <col min="5" max="5" width="11.39" customWidth="1"/>
    <col min="6" max="6" width="8.67" customWidth="1"/>
    <col min="7" max="7" width="18.1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38.67</v>
      </c>
      <c r="H9" s="13">
        <f ca="1">ROUND(INDIRECT(ADDRESS(ROW()+(0), COLUMN()+(-3), 1))*INDIRECT(ADDRESS(ROW()+(0), COLUMN()+(-1), 1)), 2)</f>
        <v>77.34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0.121</v>
      </c>
      <c r="F10" s="16" t="s">
        <v>16</v>
      </c>
      <c r="G10" s="17">
        <v>62.19</v>
      </c>
      <c r="H10" s="17">
        <f ca="1">ROUND(INDIRECT(ADDRESS(ROW()+(0), COLUMN()+(-3), 1))*INDIRECT(ADDRESS(ROW()+(0), COLUMN()+(-1), 1)), 2)</f>
        <v>7.52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0.121</v>
      </c>
      <c r="F11" s="20" t="s">
        <v>19</v>
      </c>
      <c r="G11" s="21">
        <v>55.31</v>
      </c>
      <c r="H11" s="21">
        <f ca="1">ROUND(INDIRECT(ADDRESS(ROW()+(0), COLUMN()+(-3), 1))*INDIRECT(ADDRESS(ROW()+(0), COLUMN()+(-1), 1)), 2)</f>
        <v>6.69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91.55</v>
      </c>
      <c r="H12" s="24">
        <f ca="1">ROUND(INDIRECT(ADDRESS(ROW()+(0), COLUMN()+(-3), 1))*INDIRECT(ADDRESS(ROW()+(0), COLUMN()+(-1), 1))/100, 2)</f>
        <v>1.83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93.38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