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<sst xmlns="http://schemas.openxmlformats.org/spreadsheetml/2006/main" count="30" uniqueCount="30">
  <si>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</si>
  <si>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EFV010</t>
  </si>
  <si>
    <t xml:space="preserve">m²</t>
  </si>
  <si>
    <t xml:space="preserve">Volet roulant à lames.</t>
  </si>
  <si>
    <r>
      <rPr>
        <sz val="8.25"/>
        <color rgb="FF000000"/>
        <rFont val="Arial"/>
        <family val="2"/>
      </rPr>
      <t xml:space="preserve">Volet roulant à lames en aluminium injecté de 44 mm de hauteur, imitation bois, équipé d'un axe, de disques de coupe, de capsules et de tous ses accessoires, à actionnement automatique par moteur électrique, dans un coffre de volet déjà réalisé.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</si>
  <si>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</si>
  <si>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</si>
  <si>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</si>
  <si>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</si>
  <si>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</si>
  <si>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</si>
  <si>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mt25per010f</t>
  </si>
  <si>
    <t xml:space="preserve">Volet roulant à lames en aluminium injecté, de 44 mm de hauteur, imitation bois, équipé d'un axe, de disques, de capsules et de tous ses accessoires, selon NF EN 13659.</t>
  </si>
  <si>
    <t xml:space="preserve">m²</t>
  </si>
  <si>
    <t xml:space="preserve">mt24per005c</t>
  </si>
  <si>
    <t xml:space="preserve">Kit de moteur électrique, avec accessoires et appareillage pour actionnement automatique du volet roulant.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</si>
  <si>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</si>
  <si>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</si>
  <si>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</si>
  <si>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</si>
  <si>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</si>
  <si>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</si>
  <si>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</si>
  <si>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</si>
  <si>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</si>
  <si>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</si>
  <si>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</si>
  <si>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</si>
  <si>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334,34Dhs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</si>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</sst>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552.15</v>
      </c>
      <c r="H9" s="13">
        <f ca="1">ROUND(INDIRECT(ADDRESS(ROW()+(0), COLUMN()+(-3), 1))*INDIRECT(ADDRESS(ROW()+(0), COLUMN()+(-1), 1)), 2)</f>
        <v>579.76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1136.12</v>
      </c>
      <c r="H10" s="17">
        <f ca="1">ROUND(INDIRECT(ADDRESS(ROW()+(0), COLUMN()+(-3), 1))*INDIRECT(ADDRESS(ROW()+(0), COLUMN()+(-1), 1)), 2)</f>
        <v>1136.12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0.143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9.18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0.143</v>
      </c>
      <c r="F12" s="16" t="s">
        <v>22</v>
      </c>
      <c r="G12" s="17">
        <v>55.31</v>
      </c>
      <c r="H12" s="17">
        <f ca="1">ROUND(INDIRECT(ADDRESS(ROW()+(0), COLUMN()+(-3), 1))*INDIRECT(ADDRESS(ROW()+(0), COLUMN()+(-1), 1)), 2)</f>
        <v>7.91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0.165</v>
      </c>
      <c r="F13" s="20" t="s">
        <v>25</v>
      </c>
      <c r="G13" s="21">
        <v>64.2</v>
      </c>
      <c r="H13" s="21">
        <f ca="1">ROUND(INDIRECT(ADDRESS(ROW()+(0), COLUMN()+(-3), 1))*INDIRECT(ADDRESS(ROW()+(0), COLUMN()+(-1), 1)), 2)</f>
        <v>10.59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1743.56</v>
      </c>
      <c r="H14" s="24">
        <f ca="1">ROUND(INDIRECT(ADDRESS(ROW()+(0), COLUMN()+(-3), 1))*INDIRECT(ADDRESS(ROW()+(0), COLUMN()+(-1), 1))/100, 2)</f>
        <v>34.87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1778.43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