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<sst xmlns="http://schemas.openxmlformats.org/spreadsheetml/2006/main" count="30" uniqueCount="30">
  <si>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</si>
  <si>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EJS010</t>
  </si>
  <si>
    <t xml:space="preserve">m²</t>
  </si>
  <si>
    <t xml:space="preserve">Drainage sous revêtement céramique ou en pierre naturelle, avec des nappes drainantes.</t>
  </si>
  <si>
    <r>
      <rPr>
        <sz val="8.25"/>
        <color rgb="FF000000"/>
        <rFont val="Arial"/>
        <family val="2"/>
      </rPr>
      <t xml:space="preserve">Drainage sous revêtement céramique ou en pierre naturelle, avec nappe drainante à excroissances en polyéthylène, avec des excroissances de 4 mm de hauteur, revêtue de géotextile non tissé en polypropylène sur une de ses faces, fixée au support avec du mortier-colle de prise normale, C1, couleur grise, étendu avec une truelle dentée et scellement des joints avec ruban autoadhésif.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</si>
  <si>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</si>
  <si>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</si>
  <si>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</si>
  <si>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</si>
  <si>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</si>
  <si>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</si>
  <si>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mt09mcr021g</t>
  </si>
  <si>
    <t xml:space="preserve">Mortier-colle de prise normale, C1, selon NF EN 12004, couleur grise.</t>
  </si>
  <si>
    <t xml:space="preserve">kg</t>
  </si>
  <si>
    <t xml:space="preserve">mt15res310a</t>
  </si>
  <si>
    <t xml:space="preserve">Nappe drainante à excroissances en polyéthylène, avec des excroissances de 4 mm de hauteur, revêtue de géotextile non tissé en polypropylène sur une de ses faces, fournie en rouleaux de 25 m de longueur.</t>
  </si>
  <si>
    <t xml:space="preserve">m²</t>
  </si>
  <si>
    <t xml:space="preserve">mt15res315a</t>
  </si>
  <si>
    <t xml:space="preserve">Ruban autoadhésif, de 90 mm de largeur, fournie en rouleaux de 30 m de longueur.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</si>
  <si>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</si>
  <si>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</si>
  <si>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</si>
  <si>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</si>
  <si>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</si>
  <si>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</si>
  <si>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</si>
  <si>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</si>
  <si>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</si>
  <si>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5,71Dhs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</si>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</sst>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2</v>
      </c>
      <c r="F9" s="11" t="s">
        <v>13</v>
      </c>
      <c r="G9" s="13">
        <v>4.16</v>
      </c>
      <c r="H9" s="13">
        <f ca="1">ROUND(INDIRECT(ADDRESS(ROW()+(0), COLUMN()+(-3), 1))*INDIRECT(ADDRESS(ROW()+(0), COLUMN()+(-1), 1)), 2)</f>
        <v>8.32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289.89</v>
      </c>
      <c r="H10" s="17">
        <f ca="1">ROUND(INDIRECT(ADDRESS(ROW()+(0), COLUMN()+(-3), 1))*INDIRECT(ADDRESS(ROW()+(0), COLUMN()+(-1), 1)), 2)</f>
        <v>304.38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0.25</v>
      </c>
      <c r="F11" s="16" t="s">
        <v>19</v>
      </c>
      <c r="G11" s="17">
        <v>95.88</v>
      </c>
      <c r="H11" s="17">
        <f ca="1">ROUND(INDIRECT(ADDRESS(ROW()+(0), COLUMN()+(-3), 1))*INDIRECT(ADDRESS(ROW()+(0), COLUMN()+(-1), 1)), 2)</f>
        <v>23.97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0.11</v>
      </c>
      <c r="F12" s="16" t="s">
        <v>22</v>
      </c>
      <c r="G12" s="17">
        <v>62.19</v>
      </c>
      <c r="H12" s="17">
        <f ca="1">ROUND(INDIRECT(ADDRESS(ROW()+(0), COLUMN()+(-3), 1))*INDIRECT(ADDRESS(ROW()+(0), COLUMN()+(-1), 1)), 2)</f>
        <v>6.84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0.11</v>
      </c>
      <c r="F13" s="20" t="s">
        <v>25</v>
      </c>
      <c r="G13" s="21">
        <v>55.31</v>
      </c>
      <c r="H13" s="21">
        <f ca="1">ROUND(INDIRECT(ADDRESS(ROW()+(0), COLUMN()+(-3), 1))*INDIRECT(ADDRESS(ROW()+(0), COLUMN()+(-1), 1)), 2)</f>
        <v>6.08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349.59</v>
      </c>
      <c r="H14" s="24">
        <f ca="1">ROUND(INDIRECT(ADDRESS(ROW()+(0), COLUMN()+(-3), 1))*INDIRECT(ADDRESS(ROW()+(0), COLUMN()+(-1), 1))/100, 2)</f>
        <v>6.99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356.58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