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<sst xmlns="http://schemas.openxmlformats.org/spreadsheetml/2006/main" count="39" uniqueCount="39">
  <si>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</si>
  <si>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EME040</t>
  </si>
  <si>
    <t xml:space="preserve">U</t>
  </si>
  <si>
    <t xml:space="preserve">Porte d'entrée au logement, en aluminium.</t>
  </si>
  <si>
    <r>
      <rPr>
        <sz val="8.25"/>
        <color rgb="FF000000"/>
        <rFont val="Arial"/>
        <family val="2"/>
      </rPr>
      <t xml:space="preserve">Porte d'entrée au logement en aluminium thermolaqué en poudre, blocage de sécurité, de 90x210 cm, impression à une face, finition de couleur blanche RAL 9010, serrure spéciale avec un point de fermeture, et précadre.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</si>
  <si>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</si>
  <si>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</si>
  <si>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</si>
  <si>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</si>
  <si>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</si>
  <si>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</si>
  <si>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mt25paa010ac</t>
  </si>
  <si>
    <t xml:space="preserve">Porte d'entrée en aluminium thermolaqué, blocage de sécurité, 90x210 cm, fini en couleur blanche RAL 9010 avec estampage à une face, serrure avec un point de fermeture, et accessoires.</t>
  </si>
  <si>
    <t xml:space="preserve">U</t>
  </si>
  <si>
    <t xml:space="preserve">mt26pec015c</t>
  </si>
  <si>
    <t xml:space="preserve">Précadre en acier galvanisé, pour porte d'entrée d'aluminium à un vantail, avec pattes d'ancrage à l'ouvrage.</t>
  </si>
  <si>
    <t xml:space="preserve">U</t>
  </si>
  <si>
    <t xml:space="preserve">mt13blw110a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</si>
  <si>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au pistolet; selon NF EN 13165.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</si>
  <si>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</si>
  <si>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</si>
  <si>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</si>
  <si>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</si>
  <si>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</si>
  <si>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</si>
  <si>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</si>
  <si>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</si>
  <si>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</si>
  <si>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</si>
  <si>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</si>
  <si>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</si>
  <si>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</si>
  <si>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</si>
  <si>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</si>
  <si>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</si>
  <si>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</si>
  <si>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</si>
  <si>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551,53Dhs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</si>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</sst>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4267.59</v>
      </c>
      <c r="G9" s="13">
        <f ca="1">ROUND(INDIRECT(ADDRESS(ROW()+(0), COLUMN()+(-3), 1))*INDIRECT(ADDRESS(ROW()+(0), COLUMN()+(-1), 1)), 2)</f>
        <v>4267.59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523.45</v>
      </c>
      <c r="G10" s="17">
        <f ca="1">ROUND(INDIRECT(ADDRESS(ROW()+(0), COLUMN()+(-3), 1))*INDIRECT(ADDRESS(ROW()+(0), COLUMN()+(-1), 1)), 2)</f>
        <v>523.45</v>
      </c>
    </row>
    <row r="11" spans="1:7" ht="45.0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82.08</v>
      </c>
      <c r="G11" s="17">
        <f ca="1">ROUND(INDIRECT(ADDRESS(ROW()+(0), COLUMN()+(-3), 1))*INDIRECT(ADDRESS(ROW()+(0), COLUMN()+(-1), 1)), 2)</f>
        <v>8.21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42.85</v>
      </c>
      <c r="G12" s="17">
        <f ca="1">ROUND(INDIRECT(ADDRESS(ROW()+(0), COLUMN()+(-3), 1))*INDIRECT(ADDRESS(ROW()+(0), COLUMN()+(-1), 1)), 2)</f>
        <v>8.57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0.55</v>
      </c>
      <c r="E13" s="16" t="s">
        <v>25</v>
      </c>
      <c r="F13" s="17">
        <v>62.19</v>
      </c>
      <c r="G13" s="17">
        <f ca="1">ROUND(INDIRECT(ADDRESS(ROW()+(0), COLUMN()+(-3), 1))*INDIRECT(ADDRESS(ROW()+(0), COLUMN()+(-1), 1)), 2)</f>
        <v>34.2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0.55</v>
      </c>
      <c r="E14" s="16" t="s">
        <v>28</v>
      </c>
      <c r="F14" s="17">
        <v>52.11</v>
      </c>
      <c r="G14" s="17">
        <f ca="1">ROUND(INDIRECT(ADDRESS(ROW()+(0), COLUMN()+(-3), 1))*INDIRECT(ADDRESS(ROW()+(0), COLUMN()+(-1), 1)), 2)</f>
        <v>28.66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0.495</v>
      </c>
      <c r="E15" s="16" t="s">
        <v>31</v>
      </c>
      <c r="F15" s="17">
        <v>63.15</v>
      </c>
      <c r="G15" s="17">
        <f ca="1">ROUND(INDIRECT(ADDRESS(ROW()+(0), COLUMN()+(-3), 1))*INDIRECT(ADDRESS(ROW()+(0), COLUMN()+(-1), 1)), 2)</f>
        <v>31.26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0.246</v>
      </c>
      <c r="E16" s="20" t="s">
        <v>34</v>
      </c>
      <c r="F16" s="21">
        <v>55.5</v>
      </c>
      <c r="G16" s="21">
        <f ca="1">ROUND(INDIRECT(ADDRESS(ROW()+(0), COLUMN()+(-3), 1))*INDIRECT(ADDRESS(ROW()+(0), COLUMN()+(-1), 1)), 2)</f>
        <v>13.65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4915.59</v>
      </c>
      <c r="G17" s="24">
        <f ca="1">ROUND(INDIRECT(ADDRESS(ROW()+(0), COLUMN()+(-3), 1))*INDIRECT(ADDRESS(ROW()+(0), COLUMN()+(-1), 1))/100, 2)</f>
        <v>98.31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5013.9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