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<sst xmlns="http://schemas.openxmlformats.org/spreadsheetml/2006/main" count="39" uniqueCount="39">
  <si>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</si>
  <si>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</si>
  <si>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</si>
  <si>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</si>
  <si>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5,5 et 6 m de hauteur maximale, constituée de bâche en PVC, cadre et structure en acier galvanisé, tableau de manoeuvre, bouton-poussoir, photocellule de sécurité et mécanismes, fixée par encastrement dans une paroi maçonnée avec du mortier de ciment, confectionné sur chantier, dosage 1:6.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</si>
  <si>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</si>
  <si>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</si>
  <si>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</si>
  <si>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</si>
  <si>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</si>
  <si>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</si>
  <si>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mt26pes020f</t>
  </si>
  <si>
    <t xml:space="preserve">Porte souple industrielle rapide à empilement, d'entre 5,5 et 6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</si>
  <si>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</si>
  <si>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</si>
  <si>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</si>
  <si>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</si>
  <si>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</si>
  <si>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</si>
  <si>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</si>
  <si>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</si>
  <si>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</si>
  <si>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</si>
  <si>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</si>
  <si>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</si>
  <si>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</si>
  <si>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</si>
  <si>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</si>
  <si>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</si>
  <si>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</si>
  <si>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</si>
  <si>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</si>
  <si>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</si>
  <si>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</si>
  <si>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</si>
  <si>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</si>
  <si>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</si>
  <si>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620,76Dhs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</si>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</sst>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1669.5</v>
      </c>
      <c r="H9" s="13">
        <f ca="1">ROUND(INDIRECT(ADDRESS(ROW()+(0), COLUMN()+(-3), 1))*INDIRECT(ADDRESS(ROW()+(0), COLUMN()+(-1), 1)), 2)</f>
        <v>1669.5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0.006</v>
      </c>
      <c r="F10" s="16" t="s">
        <v>16</v>
      </c>
      <c r="G10" s="17">
        <v>17.79</v>
      </c>
      <c r="H10" s="17">
        <f ca="1">ROUND(INDIRECT(ADDRESS(ROW()+(0), COLUMN()+(-3), 1))*INDIRECT(ADDRESS(ROW()+(0), COLUMN()+(-1), 1)), 2)</f>
        <v>0.11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0.007</v>
      </c>
      <c r="F11" s="16" t="s">
        <v>19</v>
      </c>
      <c r="G11" s="17">
        <v>190.71</v>
      </c>
      <c r="H11" s="17">
        <f ca="1">ROUND(INDIRECT(ADDRESS(ROW()+(0), COLUMN()+(-3), 1))*INDIRECT(ADDRESS(ROW()+(0), COLUMN()+(-1), 1)), 2)</f>
        <v>1.33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1.125</v>
      </c>
      <c r="F12" s="16" t="s">
        <v>22</v>
      </c>
      <c r="G12" s="17">
        <v>1.29</v>
      </c>
      <c r="H12" s="17">
        <f ca="1">ROUND(INDIRECT(ADDRESS(ROW()+(0), COLUMN()+(-3), 1))*INDIRECT(ADDRESS(ROW()+(0), COLUMN()+(-1), 1)), 2)</f>
        <v>1.45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0.44</v>
      </c>
      <c r="F13" s="16" t="s">
        <v>25</v>
      </c>
      <c r="G13" s="17">
        <v>59.53</v>
      </c>
      <c r="H13" s="17">
        <f ca="1">ROUND(INDIRECT(ADDRESS(ROW()+(0), COLUMN()+(-3), 1))*INDIRECT(ADDRESS(ROW()+(0), COLUMN()+(-1), 1)), 2)</f>
        <v>26.19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0.44</v>
      </c>
      <c r="F14" s="16" t="s">
        <v>28</v>
      </c>
      <c r="G14" s="17">
        <v>51.29</v>
      </c>
      <c r="H14" s="17">
        <f ca="1">ROUND(INDIRECT(ADDRESS(ROW()+(0), COLUMN()+(-3), 1))*INDIRECT(ADDRESS(ROW()+(0), COLUMN()+(-1), 1)), 2)</f>
        <v>22.57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0.26</v>
      </c>
      <c r="F15" s="16" t="s">
        <v>31</v>
      </c>
      <c r="G15" s="17">
        <v>48.31</v>
      </c>
      <c r="H15" s="17">
        <f ca="1">ROUND(INDIRECT(ADDRESS(ROW()+(0), COLUMN()+(-3), 1))*INDIRECT(ADDRESS(ROW()+(0), COLUMN()+(-1), 1)), 2)</f>
        <v>12.56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0.33</v>
      </c>
      <c r="F16" s="20" t="s">
        <v>34</v>
      </c>
      <c r="G16" s="21">
        <v>59.53</v>
      </c>
      <c r="H16" s="21">
        <f ca="1">ROUND(INDIRECT(ADDRESS(ROW()+(0), COLUMN()+(-3), 1))*INDIRECT(ADDRESS(ROW()+(0), COLUMN()+(-1), 1)), 2)</f>
        <v>19.64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1753.35</v>
      </c>
      <c r="H17" s="24">
        <f ca="1">ROUND(INDIRECT(ADDRESS(ROW()+(0), COLUMN()+(-3), 1))*INDIRECT(ADDRESS(ROW()+(0), COLUMN()+(-1), 1))/100, 2)</f>
        <v>35.07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1788.42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