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<sst xmlns="http://schemas.openxmlformats.org/spreadsheetml/2006/main" count="99" uniqueCount="99">
  <si>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</si>
  <si>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ETC170</t>
  </si>
  <si>
    <t xml:space="preserve">m²</t>
  </si>
  <si>
    <t xml:space="preserve">Toiture terrasse chaude, accessible, avec revêtement de sol fixe, type inversée, pour trafic piéton privé. Imperméabilisation avec des membranes bitumineuses, de type bicouche.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</si>
  <si>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</si>
  <si>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</si>
  <si>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</si>
  <si>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</si>
  <si>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</si>
  <si>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</si>
  <si>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</si>
  <si>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</si>
  <si>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</si>
  <si>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</si>
  <si>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</si>
  <si>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</si>
  <si>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</si>
  <si>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</si>
  <si>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</si>
  <si>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</si>
  <si>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</si>
  <si>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</si>
  <si>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</si>
  <si>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</si>
  <si>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</si>
  <si>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</si>
  <si>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</si>
  <si>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</si>
  <si>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</si>
  <si>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</si>
  <si>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</si>
  <si>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</si>
  <si>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</si>
  <si>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</si>
  <si>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</si>
  <si>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</si>
  <si>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</si>
  <si>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</si>
  <si>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</si>
  <si>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</si>
  <si>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</si>
  <si>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</si>
  <si>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</si>
  <si>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</si>
  <si>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</si>
  <si>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</si>
  <si>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</si>
  <si>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</si>
  <si>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</si>
  <si>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</si>
  <si>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</si>
  <si>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</si>
  <si>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</si>
  <si>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</si>
  <si>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</si>
  <si>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</si>
  <si>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</si>
  <si>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</si>
  <si>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</si>
  <si>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</si>
  <si>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</si>
  <si>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</si>
  <si>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</si>
  <si>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</si>
  <si>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</si>
  <si>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</si>
  <si>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</si>
  <si>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</si>
  <si>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</si>
  <si>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</si>
  <si>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</si>
  <si>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</si>
  <si>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</si>
  <si>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</si>
  <si>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</si>
  <si>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</si>
  <si>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</si>
  <si>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</si>
  <si>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</si>
  <si>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</si>
  <si>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</si>
  <si>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</si>
  <si>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</si>
  <si>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</si>
  <si>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</si>
  <si>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</si>
  <si>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</si>
  <si>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</si>
  <si>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</si>
  <si>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</si>
  <si>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</si>
  <si>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</si>
  <si>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</si>
  <si>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</si>
  <si>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</si>
  <si>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</si>
  <si>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</si>
  <si>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231,72Dhs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</si>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</sst>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75.79</v>
      </c>
      <c r="H16" s="17">
        <f ca="1">ROUND(INDIRECT(ADDRESS(ROW()+(0), COLUMN()+(-3), 1))*INDIRECT(ADDRESS(ROW()+(0), COLUMN()+(-1), 1)), 2)</f>
        <v>83.37</v>
      </c>
    </row>
    <row r="17" spans="1:8" ht="34.50" thickBot="1" customHeight="1">
      <c r="A17" s="14" t="s">
        <v>35</v>
      </c>
      <c r="B17" s="14"/>
      <c r="C17" s="14"/>
      <c r="D17" s="14" t="s">
        <v>36</v>
      </c>
      <c r="E17" s="15">
        <v>1.1</v>
      </c>
      <c r="F17" s="16" t="s">
        <v>37</v>
      </c>
      <c r="G17" s="17">
        <v>65.7</v>
      </c>
      <c r="H17" s="17">
        <f ca="1">ROUND(INDIRECT(ADDRESS(ROW()+(0), COLUMN()+(-3), 1))*INDIRECT(ADDRESS(ROW()+(0), COLUMN()+(-1), 1)), 2)</f>
        <v>72.27</v>
      </c>
    </row>
    <row r="18" spans="1:8" ht="13.50" thickBot="1" customHeight="1">
      <c r="A18" s="14" t="s">
        <v>38</v>
      </c>
      <c r="B18" s="14"/>
      <c r="C18" s="14"/>
      <c r="D18" s="14" t="s">
        <v>39</v>
      </c>
      <c r="E18" s="15">
        <v>0.3</v>
      </c>
      <c r="F18" s="16" t="s">
        <v>40</v>
      </c>
      <c r="G18" s="17">
        <v>45.13</v>
      </c>
      <c r="H18" s="17">
        <f ca="1">ROUND(INDIRECT(ADDRESS(ROW()+(0), COLUMN()+(-3), 1))*INDIRECT(ADDRESS(ROW()+(0), COLUMN()+(-1), 1)), 2)</f>
        <v>13.54</v>
      </c>
    </row>
    <row r="19" spans="1:8" ht="55.50" thickBot="1" customHeight="1">
      <c r="A19" s="14" t="s">
        <v>41</v>
      </c>
      <c r="B19" s="14"/>
      <c r="C19" s="14"/>
      <c r="D19" s="14" t="s">
        <v>42</v>
      </c>
      <c r="E19" s="15">
        <v>2.1</v>
      </c>
      <c r="F19" s="16" t="s">
        <v>43</v>
      </c>
      <c r="G19" s="17">
        <v>9.29</v>
      </c>
      <c r="H19" s="17">
        <f ca="1">ROUND(INDIRECT(ADDRESS(ROW()+(0), COLUMN()+(-3), 1))*INDIRECT(ADDRESS(ROW()+(0), COLUMN()+(-1), 1)), 2)</f>
        <v>19.51</v>
      </c>
    </row>
    <row r="20" spans="1:8" ht="55.50" thickBot="1" customHeight="1">
      <c r="A20" s="14" t="s">
        <v>44</v>
      </c>
      <c r="B20" s="14"/>
      <c r="C20" s="14"/>
      <c r="D20" s="14" t="s">
        <v>45</v>
      </c>
      <c r="E20" s="15">
        <v>1.05</v>
      </c>
      <c r="F20" s="16" t="s">
        <v>46</v>
      </c>
      <c r="G20" s="17">
        <v>107.47</v>
      </c>
      <c r="H20" s="17">
        <f ca="1">ROUND(INDIRECT(ADDRESS(ROW()+(0), COLUMN()+(-3), 1))*INDIRECT(ADDRESS(ROW()+(0), COLUMN()+(-1), 1)), 2)</f>
        <v>112.84</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12.74</v>
      </c>
      <c r="H22" s="17">
        <f ca="1">ROUND(INDIRECT(ADDRESS(ROW()+(0), COLUMN()+(-3), 1))*INDIRECT(ADDRESS(ROW()+(0), COLUMN()+(-1), 1)), 2)</f>
        <v>13.38</v>
      </c>
    </row>
    <row r="23" spans="1:8" ht="13.50" thickBot="1" customHeight="1">
      <c r="A23" s="14" t="s">
        <v>53</v>
      </c>
      <c r="B23" s="14"/>
      <c r="C23" s="14"/>
      <c r="D23" s="14" t="s">
        <v>54</v>
      </c>
      <c r="E23" s="15">
        <v>4</v>
      </c>
      <c r="F23" s="16" t="s">
        <v>55</v>
      </c>
      <c r="G23" s="17">
        <v>4.15</v>
      </c>
      <c r="H23" s="17">
        <f ca="1">ROUND(INDIRECT(ADDRESS(ROW()+(0), COLUMN()+(-3), 1))*INDIRECT(ADDRESS(ROW()+(0), COLUMN()+(-1), 1)), 2)</f>
        <v>16.6</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0.253</v>
      </c>
      <c r="F31" s="16" t="s">
        <v>79</v>
      </c>
      <c r="G31" s="17">
        <v>57.66</v>
      </c>
      <c r="H31" s="17">
        <f ca="1">ROUND(INDIRECT(ADDRESS(ROW()+(0), COLUMN()+(-3), 1))*INDIRECT(ADDRESS(ROW()+(0), COLUMN()+(-1), 1)), 2)</f>
        <v>14.59</v>
      </c>
    </row>
    <row r="32" spans="1:8" ht="13.50" thickBot="1" customHeight="1">
      <c r="A32" s="14" t="s">
        <v>80</v>
      </c>
      <c r="B32" s="14"/>
      <c r="C32" s="14"/>
      <c r="D32" s="14" t="s">
        <v>81</v>
      </c>
      <c r="E32" s="15">
        <v>0.253</v>
      </c>
      <c r="F32" s="16" t="s">
        <v>82</v>
      </c>
      <c r="G32" s="17">
        <v>51.29</v>
      </c>
      <c r="H32" s="17">
        <f ca="1">ROUND(INDIRECT(ADDRESS(ROW()+(0), COLUMN()+(-3), 1))*INDIRECT(ADDRESS(ROW()+(0), COLUMN()+(-1), 1)), 2)</f>
        <v>12.98</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860.52</v>
      </c>
      <c r="H37" s="24">
        <f ca="1">ROUND(INDIRECT(ADDRESS(ROW()+(0), COLUMN()+(-3), 1))*INDIRECT(ADDRESS(ROW()+(0), COLUMN()+(-1), 1))/100, 2)</f>
        <v>17.21</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877.73</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