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<sst xmlns="http://schemas.openxmlformats.org/spreadsheetml/2006/main" count="27" uniqueCount="27">
  <si>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</si>
  <si>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EUP010</t>
  </si>
  <si>
    <t xml:space="preserve">m²</t>
  </si>
  <si>
    <t xml:space="preserve">Couverture de plaques en polyester.</t>
  </si>
  <si>
    <r>
      <rPr>
        <sz val="8.25"/>
        <color rgb="FF000000"/>
        <rFont val="Arial"/>
        <family val="2"/>
      </rPr>
      <t xml:space="preserve">Couverture de plaques translucides trapézoïdales de polyester, couleur marron RAL 8012, de 10 mm d'épaisseur, mises en place avec un recouvrement de la plaque supérieure de 200 mm et un recouvrement latéral d'un trapèze et fixées mécaniquement sur ossature légère métallique ou en bois, sur une toiture inclinée, avec une pente supérieure à 10%. Comprend les accessoires de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</si>
  <si>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</si>
  <si>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</si>
  <si>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</si>
  <si>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</si>
  <si>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</si>
  <si>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</si>
  <si>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mt13lpo130b</t>
  </si>
  <si>
    <t xml:space="preserve">Plaque translucide trapézoïdale de polyester, couleur marron RAL 8012, de 10 mm d'épaisseur.</t>
  </si>
  <si>
    <t xml:space="preserve">m²</t>
  </si>
  <si>
    <t xml:space="preserve">mt13lpo140c</t>
  </si>
  <si>
    <t xml:space="preserve">Kit d'accessoires de fixation, pour plaques de polyester, dans les toitures inclinées, constitué de pièces de polypropylène pour l'appui de plaque trapézoïdale, avec le même profil des nervures,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</si>
  <si>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</si>
  <si>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</si>
  <si>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</si>
  <si>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</si>
  <si>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</si>
  <si>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</si>
  <si>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</si>
  <si>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</si>
  <si>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</si>
  <si>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94,43Dhs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</si>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</sst>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1.07</v>
      </c>
      <c r="F9" s="11" t="s">
        <v>13</v>
      </c>
      <c r="G9" s="13">
        <v>167.04</v>
      </c>
      <c r="H9" s="13">
        <f ca="1">ROUND(INDIRECT(ADDRESS(ROW()+(0), COLUMN()+(-3), 1))*INDIRECT(ADDRESS(ROW()+(0), COLUMN()+(-1), 1)), 2)</f>
        <v>178.73</v>
      </c>
    </row>
    <row r="10" spans="1:8" ht="45.00" thickBot="1" customHeight="1">
      <c r="A10" s="14" t="s">
        <v>14</v>
      </c>
      <c r="B10" s="14"/>
      <c r="C10" s="14" t="s">
        <v>15</v>
      </c>
      <c r="D10" s="14"/>
      <c r="E10" s="15">
        <v>0.25</v>
      </c>
      <c r="F10" s="16" t="s">
        <v>16</v>
      </c>
      <c r="G10" s="17">
        <v>514.69</v>
      </c>
      <c r="H10" s="17">
        <f ca="1">ROUND(INDIRECT(ADDRESS(ROW()+(0), COLUMN()+(-3), 1))*INDIRECT(ADDRESS(ROW()+(0), COLUMN()+(-1), 1)), 2)</f>
        <v>128.67</v>
      </c>
    </row>
    <row r="11" spans="1:8" ht="13.50" thickBot="1" customHeight="1">
      <c r="A11" s="14" t="s">
        <v>17</v>
      </c>
      <c r="B11" s="14"/>
      <c r="C11" s="14" t="s">
        <v>18</v>
      </c>
      <c r="D11" s="14"/>
      <c r="E11" s="15">
        <v>0.099</v>
      </c>
      <c r="F11" s="16" t="s">
        <v>19</v>
      </c>
      <c r="G11" s="17">
        <v>64.2</v>
      </c>
      <c r="H11" s="17">
        <f ca="1">ROUND(INDIRECT(ADDRESS(ROW()+(0), COLUMN()+(-3), 1))*INDIRECT(ADDRESS(ROW()+(0), COLUMN()+(-1), 1)), 2)</f>
        <v>6.36</v>
      </c>
    </row>
    <row r="12" spans="1:8" ht="13.50" thickBot="1" customHeight="1">
      <c r="A12" s="14" t="s">
        <v>20</v>
      </c>
      <c r="B12" s="14"/>
      <c r="C12" s="18" t="s">
        <v>21</v>
      </c>
      <c r="D12" s="18"/>
      <c r="E12" s="19">
        <v>0.099</v>
      </c>
      <c r="F12" s="20" t="s">
        <v>22</v>
      </c>
      <c r="G12" s="21">
        <v>55.31</v>
      </c>
      <c r="H12" s="21">
        <f ca="1">ROUND(INDIRECT(ADDRESS(ROW()+(0), COLUMN()+(-3), 1))*INDIRECT(ADDRESS(ROW()+(0), COLUMN()+(-1), 1)), 2)</f>
        <v>5.48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319.24</v>
      </c>
      <c r="H13" s="24">
        <f ca="1">ROUND(INDIRECT(ADDRESS(ROW()+(0), COLUMN()+(-3), 1))*INDIRECT(ADDRESS(ROW()+(0), COLUMN()+(-1), 1))/100, 2)</f>
        <v>6.38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325.62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