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<sst xmlns="http://schemas.openxmlformats.org/spreadsheetml/2006/main" count="27" uniqueCount="27">
  <si>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</si>
  <si>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FRR020</t>
  </si>
  <si>
    <t xml:space="preserve">m²</t>
  </si>
  <si>
    <t xml:space="preserve">Revêtement mural intérieur avec panneau rigide protecteur de résines renforcées avec des fibres de verre.</t>
  </si>
  <si>
    <r>
      <rPr>
        <sz val="8.25"/>
        <color rgb="FF000000"/>
        <rFont val="Arial"/>
        <family val="2"/>
      </rPr>
      <t xml:space="preserve">Revêtement mural intérieur avec panneau rigide protecteur de résines renforcées avec des fibres de verre, de 1220x2440 mm et 2,2 mm d'épaisseur, de couleur ivoire. Mise en place: avec adhésif en polyuréthane.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</si>
  <si>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</si>
  <si>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</si>
  <si>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</si>
  <si>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</si>
  <si>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</si>
  <si>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</si>
  <si>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mt53pdi040j</t>
  </si>
  <si>
    <t xml:space="preserve">Panneau rigide protecteur de résines renforcées avec des fibres de verre, de 1220x2440 mm et 2,2 mm d'épaisseur, de couleur ivoire, Euroclasse C-s2, d0 de réaction au feu, selon NF EN 13501-1, comprend les pièces d'arrêt, les pièces de coin, les pièces spéciales et les accessoires de montage.</t>
  </si>
  <si>
    <t xml:space="preserve">m²</t>
  </si>
  <si>
    <t xml:space="preserve">mt47adc110a</t>
  </si>
  <si>
    <t xml:space="preserve">Adhésif spécial de polyuréthane bicomposant.</t>
  </si>
  <si>
    <t xml:space="preserve">kg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</si>
  <si>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</si>
  <si>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</si>
  <si>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</si>
  <si>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</si>
  <si>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</si>
  <si>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</si>
  <si>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</si>
  <si>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</si>
  <si>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254,90Dhs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</si>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</sst>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430.72</v>
      </c>
      <c r="H9" s="13">
        <f ca="1">ROUND(INDIRECT(ADDRESS(ROW()+(0), COLUMN()+(-3), 1))*INDIRECT(ADDRESS(ROW()+(0), COLUMN()+(-1), 1)), 2)</f>
        <v>452.26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0.3</v>
      </c>
      <c r="F10" s="16" t="s">
        <v>16</v>
      </c>
      <c r="G10" s="17">
        <v>52.23</v>
      </c>
      <c r="H10" s="17">
        <f ca="1">ROUND(INDIRECT(ADDRESS(ROW()+(0), COLUMN()+(-3), 1))*INDIRECT(ADDRESS(ROW()+(0), COLUMN()+(-1), 1)), 2)</f>
        <v>15.67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0.22</v>
      </c>
      <c r="F11" s="16" t="s">
        <v>19</v>
      </c>
      <c r="G11" s="17">
        <v>59.53</v>
      </c>
      <c r="H11" s="17">
        <f ca="1">ROUND(INDIRECT(ADDRESS(ROW()+(0), COLUMN()+(-3), 1))*INDIRECT(ADDRESS(ROW()+(0), COLUMN()+(-1), 1)), 2)</f>
        <v>13.1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0.22</v>
      </c>
      <c r="F12" s="20" t="s">
        <v>22</v>
      </c>
      <c r="G12" s="21">
        <v>51.29</v>
      </c>
      <c r="H12" s="21">
        <f ca="1">ROUND(INDIRECT(ADDRESS(ROW()+(0), COLUMN()+(-3), 1))*INDIRECT(ADDRESS(ROW()+(0), COLUMN()+(-1), 1)), 2)</f>
        <v>11.28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492.31</v>
      </c>
      <c r="H13" s="24">
        <f ca="1">ROUND(INDIRECT(ADDRESS(ROW()+(0), COLUMN()+(-3), 1))*INDIRECT(ADDRESS(ROW()+(0), COLUMN()+(-1), 1))/100, 2)</f>
        <v>9.85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502.16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