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<sst xmlns="http://schemas.openxmlformats.org/spreadsheetml/2006/main" count="27" uniqueCount="27">
  <si>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</si>
  <si>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FSM020</t>
  </si>
  <si>
    <t xml:space="preserve">m²</t>
  </si>
  <si>
    <t xml:space="preserve">Polissage mécanique sur chantier d'une surface en béton durci.</t>
  </si>
  <si>
    <r>
      <rPr>
        <sz val="8.25"/>
        <color rgb="FF000000"/>
        <rFont val="Arial"/>
        <family val="2"/>
      </rPr>
      <t xml:space="preserve">Polissage mécanique sur chantier d'une surface en béton durci, via extension de lait de ciment CEM II/B-P 32,5 N 1/2; dégrossissage, avec une meule rugueuse entre 36 et 60, selon l'état dans lequel se trouve le sol; aplanissement, avec un abrasif de grain entre 80 et 120; extension d'un nouveau lait de ciment avec les mêmes caractéristiques que le premier; et affinage, avec un abrasif de grain 220.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</si>
  <si>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</si>
  <si>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</si>
  <si>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</si>
  <si>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</si>
  <si>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</si>
  <si>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</si>
  <si>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mt09lec020a</t>
  </si>
  <si>
    <t xml:space="preserve">Lait de ciment CEM II/B-P 32,5 N 1/2.</t>
  </si>
  <si>
    <t xml:space="preserve">m³</t>
  </si>
  <si>
    <t xml:space="preserve">mq06aca030</t>
  </si>
  <si>
    <t xml:space="preserve">Polisseuse pour revêtements en béton, composée de plateaux rotationnels auxquels est couplée une série de meules abrasives diamantées, refroidies avec de l'eau, avec système d'aspiration.</t>
  </si>
  <si>
    <t xml:space="preserve">h</t>
  </si>
  <si>
    <t xml:space="preserve">mo037</t>
  </si>
  <si>
    <t xml:space="preserve">Compagnon professionnel III/CP2 polisseur de revêtements de sols.</t>
  </si>
  <si>
    <t xml:space="preserve">h</t>
  </si>
  <si>
    <t xml:space="preserve">mo075</t>
  </si>
  <si>
    <t xml:space="preserve">Ouvrier professionnel II/OP polisseur de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</si>
  <si>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</si>
  <si>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</si>
  <si>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</si>
  <si>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58,67Dhs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</si>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</sst>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57" customWidth="1"/>
    <col min="3" max="3" width="2.7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0.001</v>
      </c>
      <c r="F9" s="11" t="s">
        <v>13</v>
      </c>
      <c r="G9" s="13">
        <v>1555.15</v>
      </c>
      <c r="H9" s="13">
        <f ca="1">ROUND(INDIRECT(ADDRESS(ROW()+(0), COLUMN()+(-3), 1))*INDIRECT(ADDRESS(ROW()+(0), COLUMN()+(-1), 1)), 2)</f>
        <v>1.56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0.17</v>
      </c>
      <c r="F10" s="16" t="s">
        <v>16</v>
      </c>
      <c r="G10" s="17">
        <v>123.89</v>
      </c>
      <c r="H10" s="17">
        <f ca="1">ROUND(INDIRECT(ADDRESS(ROW()+(0), COLUMN()+(-3), 1))*INDIRECT(ADDRESS(ROW()+(0), COLUMN()+(-1), 1)), 2)</f>
        <v>21.06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0.187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11.63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0.187</v>
      </c>
      <c r="F12" s="20" t="s">
        <v>22</v>
      </c>
      <c r="G12" s="21">
        <v>55.31</v>
      </c>
      <c r="H12" s="21">
        <f ca="1">ROUND(INDIRECT(ADDRESS(ROW()+(0), COLUMN()+(-3), 1))*INDIRECT(ADDRESS(ROW()+(0), COLUMN()+(-1), 1)), 2)</f>
        <v>10.34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44.59</v>
      </c>
      <c r="H13" s="24">
        <f ca="1">ROUND(INDIRECT(ADDRESS(ROW()+(0), COLUMN()+(-3), 1))*INDIRECT(ADDRESS(ROW()+(0), COLUMN()+(-1), 1))/100, 2)</f>
        <v>0.89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45.48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