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<sst xmlns="http://schemas.openxmlformats.org/spreadsheetml/2006/main" count="21" uniqueCount="21">
  <si>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</si>
  <si>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FYN040</t>
  </si>
  <si>
    <t xml:space="preserve">m</t>
  </si>
  <si>
    <t xml:space="preserve">Arrêt de marches avec revêtement céramique ou en pierre naturelle, via un profilé pré-assemblé.</t>
  </si>
  <si>
    <r>
      <rPr>
        <sz val="8.25"/>
        <color rgb="FF000000"/>
        <rFont val="Arial"/>
        <family val="2"/>
      </rPr>
      <t xml:space="preserve">Arrêt de marches avec revêtement céramique ou en pierre naturelle, via profilé en aluminium naturel, de 9 mm de hauteur, avec encoches antidérapantes de 20 mm de largeur, fixé avec un adhésif.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</si>
  <si>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</si>
  <si>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</si>
  <si>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</si>
  <si>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</si>
  <si>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</si>
  <si>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</si>
  <si>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mt18rpe050a</t>
  </si>
  <si>
    <t xml:space="preserve">Profilé en aluminium naturel, de 9 mm de hauteur, avec encoches antidérapantes de 20 mm de largeur, pour arrêt de marches avec revêtement céramique ou en pierre naturelle.</t>
  </si>
  <si>
    <t xml:space="preserve">m</t>
  </si>
  <si>
    <t xml:space="preserve">mo023</t>
  </si>
  <si>
    <t xml:space="preserve">Compagnon professionnel III/CP2 carreleur en revêtements de sols.</t>
  </si>
  <si>
    <t xml:space="preserve">h</t>
  </si>
  <si>
    <t xml:space="preserve">Frais de chantier des unités d'ouvrage</t>
  </si>
  <si>
    <t xml:space="preserve">%</t>
  </si>
  <si>
    <t xml:space="preserve">Coût d'entretien décennal: 10,98Dhs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</si>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</sst>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36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57.02</v>
      </c>
      <c r="H9" s="13">
        <f ca="1">ROUND(INDIRECT(ADDRESS(ROW()+(0), COLUMN()+(-3), 1))*INDIRECT(ADDRESS(ROW()+(0), COLUMN()+(-1), 1)), 2)</f>
        <v>59.87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0.055</v>
      </c>
      <c r="F10" s="17" t="s">
        <v>16</v>
      </c>
      <c r="G10" s="18">
        <v>62.19</v>
      </c>
      <c r="H10" s="18">
        <f ca="1">ROUND(INDIRECT(ADDRESS(ROW()+(0), COLUMN()+(-3), 1))*INDIRECT(ADDRESS(ROW()+(0), COLUMN()+(-1), 1)), 2)</f>
        <v>3.42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63.29</v>
      </c>
      <c r="H11" s="21">
        <f ca="1">ROUND(INDIRECT(ADDRESS(ROW()+(0), COLUMN()+(-3), 1))*INDIRECT(ADDRESS(ROW()+(0), COLUMN()+(-1), 1))/100, 2)</f>
        <v>1.27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64.56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