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<sst xmlns="http://schemas.openxmlformats.org/spreadsheetml/2006/main" count="29" uniqueCount="29">
  <si>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</si>
  <si>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GCC020</t>
  </si>
  <si>
    <t xml:space="preserve">m</t>
  </si>
  <si>
    <t xml:space="preserve">Point singulier pour couverture cintrée autoportante.</t>
  </si>
  <si>
    <r>
      <rPr>
        <sz val="8.25"/>
        <color rgb="FF000000"/>
        <rFont val="Arial"/>
        <family val="2"/>
      </rPr>
      <t xml:space="preserve">Rive pour couverture cintrée autoportante, avec tôle pliée cintrée en acier galvanisé, de 0,8 mm d'épaisseur, 40 cm de développement et 4 plis. Comprend les accessoires de fixation des pièces aux profils autoportants en tôle et le mastic de base neutre monocomposante,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</si>
  <si>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</si>
  <si>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</si>
  <si>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</si>
  <si>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</si>
  <si>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</si>
  <si>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</si>
  <si>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mt12www035j</t>
  </si>
  <si>
    <t xml:space="preserve">Tôle pliée cintrée en acier galvanisé, de 0,8 mm d'épaisseur, 40 cm de développement et 4 plis, pour rive.</t>
  </si>
  <si>
    <t xml:space="preserve">m</t>
  </si>
  <si>
    <t xml:space="preserve">mt13ccg030d</t>
  </si>
  <si>
    <t xml:space="preserve">Vis autoformeuse de 6,5x130 mm d'acier galvanisé, avec rondelle.</t>
  </si>
  <si>
    <t xml:space="preserve">U</t>
  </si>
  <si>
    <t xml:space="preserve">mt21vva011</t>
  </si>
  <si>
    <t xml:space="preserve">Mastic de base neutre monocomposante, pour le scellement des joints; à appliquer au pistolet.</t>
  </si>
  <si>
    <t xml:space="preserve">l</t>
  </si>
  <si>
    <t xml:space="preserve">mo051</t>
  </si>
  <si>
    <t xml:space="preserve">Compagnon professionnel III/CP2 monteur de parois industrielles.</t>
  </si>
  <si>
    <t xml:space="preserve">h</t>
  </si>
  <si>
    <t xml:space="preserve">mo098</t>
  </si>
  <si>
    <t xml:space="preserve">Ouvrier professionnel II/OP monteur de parois industrielles.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</si>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</sst>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5.61" customWidth="1"/>
    <col min="3" max="3" width="77.52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1.07</v>
      </c>
      <c r="E9" s="11" t="s">
        <v>13</v>
      </c>
      <c r="F9" s="13">
        <v>76.76</v>
      </c>
      <c r="G9" s="13">
        <f ca="1">ROUND(INDIRECT(ADDRESS(ROW()+(0), COLUMN()+(-3), 1))*INDIRECT(ADDRESS(ROW()+(0), COLUMN()+(-1), 1)), 2)</f>
        <v>82.13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6</v>
      </c>
      <c r="E10" s="16" t="s">
        <v>16</v>
      </c>
      <c r="F10" s="17">
        <v>3.96</v>
      </c>
      <c r="G10" s="17">
        <f ca="1">ROUND(INDIRECT(ADDRESS(ROW()+(0), COLUMN()+(-3), 1))*INDIRECT(ADDRESS(ROW()+(0), COLUMN()+(-1), 1)), 2)</f>
        <v>23.76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160.65</v>
      </c>
      <c r="G11" s="17">
        <f ca="1">ROUND(INDIRECT(ADDRESS(ROW()+(0), COLUMN()+(-3), 1))*INDIRECT(ADDRESS(ROW()+(0), COLUMN()+(-1), 1)), 2)</f>
        <v>4.02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0.33</v>
      </c>
      <c r="E12" s="16" t="s">
        <v>22</v>
      </c>
      <c r="F12" s="17">
        <v>59.53</v>
      </c>
      <c r="G12" s="17">
        <f ca="1">ROUND(INDIRECT(ADDRESS(ROW()+(0), COLUMN()+(-3), 1))*INDIRECT(ADDRESS(ROW()+(0), COLUMN()+(-1), 1)), 2)</f>
        <v>19.64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0.165</v>
      </c>
      <c r="E13" s="20" t="s">
        <v>25</v>
      </c>
      <c r="F13" s="21">
        <v>51.29</v>
      </c>
      <c r="G13" s="21">
        <f ca="1">ROUND(INDIRECT(ADDRESS(ROW()+(0), COLUMN()+(-3), 1))*INDIRECT(ADDRESS(ROW()+(0), COLUMN()+(-1), 1)), 2)</f>
        <v>8.46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138.01</v>
      </c>
      <c r="G14" s="24">
        <f ca="1">ROUND(INDIRECT(ADDRESS(ROW()+(0), COLUMN()+(-3), 1))*INDIRECT(ADDRESS(ROW()+(0), COLUMN()+(-1), 1))/100, 2)</f>
        <v>2.76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140.77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