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<sst xmlns="http://schemas.openxmlformats.org/spreadsheetml/2006/main" count="36" uniqueCount="36">
  <si>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</si>
  <si>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GLF040</t>
  </si>
  <si>
    <t xml:space="preserve">U</t>
  </si>
  <si>
    <t xml:space="preserve">Linteau préfabriqué, en béton précontraint, imitation bois.</t>
  </si>
  <si>
    <r>
      <rPr>
        <sz val="8.25"/>
        <color rgb="FF000000"/>
        <rFont val="Arial"/>
        <family val="2"/>
      </rPr>
      <t xml:space="preserve">Linteau préfabriqué en béton précontraint, de 16x9x600 cm, avec barres en acier de précontrainte, de 5 mm de diamètre, avec un moment fléchissant maximum de 12 kN·m, finition imitation bois, avec une couche de lasure, appuyé sur une couche de mortier de ciment, confectionné sur chantier, dosage 1:5.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</si>
  <si>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</si>
  <si>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</si>
  <si>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</si>
  <si>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</si>
  <si>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</si>
  <si>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</si>
  <si>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mt20dhp040ka</t>
  </si>
  <si>
    <t xml:space="preserve">Linteau préfabriqué en béton précontraint, de 16x9x600 cm, avec barres en acier de précontrainte, de 5 mm de diamètre, avec un moment fléchissant maximum de 12 kN·m, finition imitation bois, avec une couche de lasure, selon NF EN 13225.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</si>
  <si>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</si>
  <si>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</si>
  <si>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</si>
  <si>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</si>
  <si>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</si>
  <si>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</si>
  <si>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</si>
  <si>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</si>
  <si>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</si>
  <si>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</si>
  <si>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</si>
  <si>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</si>
  <si>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</si>
  <si>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</si>
  <si>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</si>
  <si>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</si>
  <si>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</si>
  <si>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</si>
  <si>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</si>
  <si>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</si>
  <si>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</si>
  <si>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67,58Dhs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</si>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</sst>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3263.87</v>
      </c>
      <c r="G9" s="13">
        <f ca="1">ROUND(INDIRECT(ADDRESS(ROW()+(0), COLUMN()+(-3), 1))*INDIRECT(ADDRESS(ROW()+(0), COLUMN()+(-1), 1)), 2)</f>
        <v>3263.87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0.006</v>
      </c>
      <c r="E10" s="16" t="s">
        <v>16</v>
      </c>
      <c r="F10" s="17">
        <v>17.85</v>
      </c>
      <c r="G10" s="17">
        <f ca="1">ROUND(INDIRECT(ADDRESS(ROW()+(0), COLUMN()+(-3), 1))*INDIRECT(ADDRESS(ROW()+(0), COLUMN()+(-1), 1)), 2)</f>
        <v>0.11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0.002</v>
      </c>
      <c r="E11" s="16" t="s">
        <v>19</v>
      </c>
      <c r="F11" s="17">
        <v>191.34</v>
      </c>
      <c r="G11" s="17">
        <f ca="1">ROUND(INDIRECT(ADDRESS(ROW()+(0), COLUMN()+(-3), 1))*INDIRECT(ADDRESS(ROW()+(0), COLUMN()+(-1), 1)), 2)</f>
        <v>0.38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0.3</v>
      </c>
      <c r="E12" s="16" t="s">
        <v>22</v>
      </c>
      <c r="F12" s="17">
        <v>1.3</v>
      </c>
      <c r="G12" s="17">
        <f ca="1">ROUND(INDIRECT(ADDRESS(ROW()+(0), COLUMN()+(-3), 1))*INDIRECT(ADDRESS(ROW()+(0), COLUMN()+(-1), 1)), 2)</f>
        <v>0.39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0.005</v>
      </c>
      <c r="E13" s="16" t="s">
        <v>25</v>
      </c>
      <c r="F13" s="17">
        <v>30.15</v>
      </c>
      <c r="G13" s="17">
        <f ca="1">ROUND(INDIRECT(ADDRESS(ROW()+(0), COLUMN()+(-3), 1))*INDIRECT(ADDRESS(ROW()+(0), COLUMN()+(-1), 1)), 2)</f>
        <v>0.15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0.22</v>
      </c>
      <c r="E14" s="16" t="s">
        <v>28</v>
      </c>
      <c r="F14" s="17">
        <v>62.19</v>
      </c>
      <c r="G14" s="17">
        <f ca="1">ROUND(INDIRECT(ADDRESS(ROW()+(0), COLUMN()+(-3), 1))*INDIRECT(ADDRESS(ROW()+(0), COLUMN()+(-1), 1)), 2)</f>
        <v>13.68</v>
      </c>
    </row>
    <row r="15" spans="1:7" ht="13.50" thickBot="1" customHeight="1">
      <c r="A15" s="14" t="s">
        <v>29</v>
      </c>
      <c r="B15" s="14"/>
      <c r="C15" s="18" t="s">
        <v>30</v>
      </c>
      <c r="D15" s="19">
        <v>0.66</v>
      </c>
      <c r="E15" s="20" t="s">
        <v>31</v>
      </c>
      <c r="F15" s="21">
        <v>52.11</v>
      </c>
      <c r="G15" s="21">
        <f ca="1">ROUND(INDIRECT(ADDRESS(ROW()+(0), COLUMN()+(-3), 1))*INDIRECT(ADDRESS(ROW()+(0), COLUMN()+(-1), 1)), 2)</f>
        <v>34.39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3312.97</v>
      </c>
      <c r="G16" s="24">
        <f ca="1">ROUND(INDIRECT(ADDRESS(ROW()+(0), COLUMN()+(-3), 1))*INDIRECT(ADDRESS(ROW()+(0), COLUMN()+(-1), 1))/100, 2)</f>
        <v>66.26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3379.23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