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<sst xmlns="http://schemas.openxmlformats.org/spreadsheetml/2006/main" count="35" uniqueCount="35">
  <si>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</si>
  <si>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GLF040</t>
  </si>
  <si>
    <t xml:space="preserve">U</t>
  </si>
  <si>
    <t xml:space="preserve">Linteau préfabriqué, en béton précontraint, imitation bois.</t>
  </si>
  <si>
    <r>
      <rPr>
        <sz val="8.25"/>
        <color rgb="FF000000"/>
        <rFont val="Arial"/>
        <family val="2"/>
      </rPr>
      <t xml:space="preserve">Linteau préfabriqué en béton précontraint, de 16x19x550 cm, avec barres en acier de précontrainte, de 5 mm de diamètre, avec un moment fléchissant maximum de 30 kN·m, finition imitation bois, avec une couche de lasure, appuyé sur une couche de mortier de ciment, confectionné sur chantier, dosage 1:5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</si>
  <si>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</si>
  <si>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</si>
  <si>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</si>
  <si>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</si>
  <si>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</si>
  <si>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</si>
  <si>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mt20dhp040wb</t>
  </si>
  <si>
    <t xml:space="preserve">Linteau préfabriqué en béton précontraint, de 16x19x550 cm, avec barres en acier de précontrainte, de 5 mm de diamètre, avec un moment fléchissant maximum de 30 kN·m, finition imitation bois, avec une couche de lasure, selon NF EN 13225.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</si>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</sst>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4515.87</v>
      </c>
      <c r="H9" s="13">
        <f ca="1">ROUND(INDIRECT(ADDRESS(ROW()+(0), COLUMN()+(-3), 1))*INDIRECT(ADDRESS(ROW()+(0), COLUMN()+(-1), 1)), 2)</f>
        <v>4515.87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0.002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0.38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0.39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0.005</v>
      </c>
      <c r="F13" s="16" t="s">
        <v>25</v>
      </c>
      <c r="G13" s="17">
        <v>30.11</v>
      </c>
      <c r="H13" s="17">
        <f ca="1">ROUND(INDIRECT(ADDRESS(ROW()+(0), COLUMN()+(-3), 1))*INDIRECT(ADDRESS(ROW()+(0), COLUMN()+(-1), 1)), 2)</f>
        <v>0.15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0.22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12.69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0.616</v>
      </c>
      <c r="F15" s="20" t="s">
        <v>31</v>
      </c>
      <c r="G15" s="21">
        <v>48.31</v>
      </c>
      <c r="H15" s="21">
        <f ca="1">ROUND(INDIRECT(ADDRESS(ROW()+(0), COLUMN()+(-3), 1))*INDIRECT(ADDRESS(ROW()+(0), COLUMN()+(-1), 1)), 2)</f>
        <v>29.76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4559.35</v>
      </c>
      <c r="H16" s="24">
        <f ca="1">ROUND(INDIRECT(ADDRESS(ROW()+(0), COLUMN()+(-3), 1))*INDIRECT(ADDRESS(ROW()+(0), COLUMN()+(-1), 1))/100, 2)</f>
        <v>91.19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4650.54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