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<sst xmlns="http://schemas.openxmlformats.org/spreadsheetml/2006/main" count="48" uniqueCount="48">
  <si>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</si>
  <si>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</si>
  <si>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</si>
  <si>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</si>
  <si>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</si>
  <si>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</si>
  <si>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</si>
  <si>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</si>
  <si>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</si>
  <si>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</si>
  <si>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</si>
  <si>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</si>
  <si>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</si>
  <si>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</si>
  <si>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mt10haf040bbgg</t>
  </si>
  <si>
    <t xml:space="preserve">Béton prêt à l'emploi BCN: CPJ-CEM II/A 32,5 - TP - B 30 - 5/15 - E: 2a - BA - P 18-305.</t>
  </si>
  <si>
    <t xml:space="preserve">m³</t>
  </si>
  <si>
    <t xml:space="preserve">mt07aco055a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</si>
  <si>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</si>
  <si>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</si>
  <si>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</si>
  <si>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</si>
  <si>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</si>
  <si>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</si>
  <si>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</si>
  <si>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</si>
  <si>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</si>
  <si>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</si>
  <si>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</si>
  <si>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</si>
  <si>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</si>
  <si>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</si>
  <si>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</si>
  <si>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</si>
  <si>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</si>
  <si>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</si>
  <si>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Matériel auxiliaire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</si>
  <si>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</si>
  <si>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</si>
  <si>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</si>
  <si>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</si>
  <si>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</si>
  <si>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</si>
  <si>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</si>
  <si>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</si>
  <si>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</si>
  <si>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1.246,49Dhs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</si>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</sst>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6.8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103.43</v>
      </c>
      <c r="G9" s="13">
        <f ca="1">ROUND(INDIRECT(ADDRESS(ROW()+(0), COLUMN()+(-3), 1))*INDIRECT(ADDRESS(ROW()+(0), COLUMN()+(-1), 1)), 2)</f>
        <v>2172.03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892.08</v>
      </c>
      <c r="G10" s="17">
        <f ca="1">ROUND(INDIRECT(ADDRESS(ROW()+(0), COLUMN()+(-3), 1))*INDIRECT(ADDRESS(ROW()+(0), COLUMN()+(-1), 1)), 2)</f>
        <v>16.95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9.63</v>
      </c>
      <c r="G11" s="17">
        <f ca="1">ROUND(INDIRECT(ADDRESS(ROW()+(0), COLUMN()+(-3), 1))*INDIRECT(ADDRESS(ROW()+(0), COLUMN()+(-1), 1)), 2)</f>
        <v>125.19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1.16</v>
      </c>
      <c r="G12" s="17">
        <f ca="1">ROUND(INDIRECT(ADDRESS(ROW()+(0), COLUMN()+(-3), 1))*INDIRECT(ADDRESS(ROW()+(0), COLUMN()+(-1), 1)), 2)</f>
        <v>4.64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58.77</v>
      </c>
      <c r="G13" s="17">
        <f ca="1">ROUND(INDIRECT(ADDRESS(ROW()+(0), COLUMN()+(-3), 1))*INDIRECT(ADDRESS(ROW()+(0), COLUMN()+(-1), 1)), 2)</f>
        <v>1.18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17.4</v>
      </c>
      <c r="G14" s="17">
        <f ca="1">ROUND(INDIRECT(ADDRESS(ROW()+(0), COLUMN()+(-3), 1))*INDIRECT(ADDRESS(ROW()+(0), COLUMN()+(-1), 1)), 2)</f>
        <v>0.52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179</v>
      </c>
      <c r="G15" s="17">
        <f ca="1">ROUND(INDIRECT(ADDRESS(ROW()+(0), COLUMN()+(-3), 1))*INDIRECT(ADDRESS(ROW()+(0), COLUMN()+(-1), 1)), 2)</f>
        <v>2.33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92.16</v>
      </c>
      <c r="G16" s="17">
        <f ca="1">ROUND(INDIRECT(ADDRESS(ROW()+(0), COLUMN()+(-3), 1))*INDIRECT(ADDRESS(ROW()+(0), COLUMN()+(-1), 1)), 2)</f>
        <v>46.08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10.78</v>
      </c>
      <c r="G17" s="17">
        <f ca="1">ROUND(INDIRECT(ADDRESS(ROW()+(0), COLUMN()+(-3), 1))*INDIRECT(ADDRESS(ROW()+(0), COLUMN()+(-1), 1)), 2)</f>
        <v>10.78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2.129</v>
      </c>
      <c r="E18" s="16" t="s">
        <v>40</v>
      </c>
      <c r="F18" s="17">
        <v>62.19</v>
      </c>
      <c r="G18" s="17">
        <f ca="1">ROUND(INDIRECT(ADDRESS(ROW()+(0), COLUMN()+(-3), 1))*INDIRECT(ADDRESS(ROW()+(0), COLUMN()+(-1), 1)), 2)</f>
        <v>132.4</v>
      </c>
    </row>
    <row r="19" spans="1:7" ht="13.50" thickBot="1" customHeight="1">
      <c r="A19" s="14" t="s">
        <v>41</v>
      </c>
      <c r="B19" s="14"/>
      <c r="C19" s="18" t="s">
        <v>42</v>
      </c>
      <c r="D19" s="19">
        <v>1.689</v>
      </c>
      <c r="E19" s="20" t="s">
        <v>43</v>
      </c>
      <c r="F19" s="21">
        <v>52.11</v>
      </c>
      <c r="G19" s="21">
        <f ca="1">ROUND(INDIRECT(ADDRESS(ROW()+(0), COLUMN()+(-3), 1))*INDIRECT(ADDRESS(ROW()+(0), COLUMN()+(-1), 1)), 2)</f>
        <v>88.01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2600.11</v>
      </c>
      <c r="G20" s="24">
        <f ca="1">ROUND(INDIRECT(ADDRESS(ROW()+(0), COLUMN()+(-3), 1))*INDIRECT(ADDRESS(ROW()+(0), COLUMN()+(-1), 1))/100, 2)</f>
        <v>52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2652.11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